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480" yWindow="300" windowWidth="18495" windowHeight="11700" firstSheet="2" activeTab="11"/>
  </bookViews>
  <sheets>
    <sheet name="ACH16s9" sheetId="34" r:id="rId1"/>
    <sheet name="ANH4s3" sheetId="40" r:id="rId2"/>
    <sheet name="ANH3s2" sheetId="38" r:id="rId3"/>
    <sheet name="ANHNBOR" sheetId="36" r:id="rId4"/>
    <sheet name="ANH16s9" sheetId="42" r:id="rId5"/>
    <sheet name="ANH2s1" sheetId="39" r:id="rId6"/>
    <sheet name="ANH3s1" sheetId="37" r:id="rId7"/>
    <sheet name="ANVNBOR" sheetId="43" r:id="rId8"/>
    <sheet name="ANV3s2" sheetId="35" r:id="rId9"/>
    <sheet name="NCC1s1" sheetId="10" r:id="rId10"/>
    <sheet name="NCH7s6" sheetId="11" r:id="rId11"/>
    <sheet name="NCH3s2" sheetId="8" r:id="rId12"/>
    <sheet name="NCHNBOR" sheetId="13" r:id="rId13"/>
    <sheet name="NCH16s9" sheetId="30" r:id="rId14"/>
    <sheet name="NCH2s1" sheetId="31" r:id="rId15"/>
    <sheet name="NCH5s2" sheetId="47" r:id="rId16"/>
    <sheet name="NCH10s3" sheetId="44" r:id="rId17"/>
    <sheet name="NNC1s1" sheetId="15" r:id="rId18"/>
    <sheet name="NNH4s3" sheetId="46" r:id="rId19"/>
    <sheet name="NNH3s2" sheetId="16" r:id="rId20"/>
    <sheet name="NNHNBOR" sheetId="33" r:id="rId21"/>
    <sheet name="NNH16s9" sheetId="28" r:id="rId22"/>
    <sheet name="NNH2s1" sheetId="9" r:id="rId23"/>
    <sheet name="NNH5s2 " sheetId="7" r:id="rId24"/>
    <sheet name="NNV4s3" sheetId="32" r:id="rId25"/>
    <sheet name="NNV3s2" sheetId="29" r:id="rId26"/>
    <sheet name="NNV16s9" sheetId="45" r:id="rId27"/>
  </sheets>
  <calcPr calcId="125725"/>
</workbook>
</file>

<file path=xl/calcChain.xml><?xml version="1.0" encoding="utf-8"?>
<calcChain xmlns="http://schemas.openxmlformats.org/spreadsheetml/2006/main">
  <c r="H43" i="45"/>
  <c r="G43"/>
  <c r="I45" i="29"/>
  <c r="H45"/>
  <c r="G45"/>
  <c r="I45" i="32"/>
  <c r="H45"/>
  <c r="G45"/>
  <c r="G40" i="7"/>
  <c r="H44" i="9"/>
  <c r="G44"/>
  <c r="I45" i="28"/>
  <c r="H45"/>
  <c r="G45"/>
  <c r="J47" i="33"/>
  <c r="I47"/>
  <c r="H47"/>
  <c r="G47"/>
  <c r="K51" i="16"/>
  <c r="J51"/>
  <c r="I51"/>
  <c r="H51"/>
  <c r="G51"/>
  <c r="J48" i="46"/>
  <c r="I48"/>
  <c r="H48"/>
  <c r="G48"/>
  <c r="J48" i="15"/>
  <c r="I48"/>
  <c r="H48"/>
  <c r="G48"/>
  <c r="F30" i="44"/>
  <c r="G31" i="47"/>
  <c r="H33" i="31"/>
  <c r="G33"/>
  <c r="I35" i="30"/>
  <c r="H35"/>
  <c r="G35"/>
  <c r="J37" i="13"/>
  <c r="I37"/>
  <c r="H37"/>
  <c r="G37"/>
  <c r="K39" i="8"/>
  <c r="J39"/>
  <c r="I39"/>
  <c r="H39"/>
  <c r="G39"/>
  <c r="J38" i="11"/>
  <c r="I38"/>
  <c r="H38"/>
  <c r="G38"/>
  <c r="I38" i="10"/>
  <c r="J38"/>
  <c r="H38"/>
  <c r="G38"/>
  <c r="H43" i="35"/>
  <c r="G43"/>
  <c r="H42" i="43"/>
  <c r="G42"/>
  <c r="F39" i="37"/>
  <c r="G41" i="39"/>
  <c r="H43" i="42"/>
  <c r="G43"/>
  <c r="H43" i="36"/>
  <c r="G43"/>
  <c r="H43" i="38"/>
  <c r="G43"/>
  <c r="H43" i="40"/>
  <c r="G43"/>
  <c r="H33" i="34"/>
  <c r="G33"/>
</calcChain>
</file>

<file path=xl/sharedStrings.xml><?xml version="1.0" encoding="utf-8"?>
<sst xmlns="http://schemas.openxmlformats.org/spreadsheetml/2006/main" count="3480" uniqueCount="193">
  <si>
    <t>60 x 40</t>
  </si>
  <si>
    <t>120 x 80</t>
  </si>
  <si>
    <t>180 x 120</t>
  </si>
  <si>
    <t>illimité</t>
  </si>
  <si>
    <t>oui</t>
  </si>
  <si>
    <t>15 x 10</t>
  </si>
  <si>
    <t>sans bord blanc</t>
  </si>
  <si>
    <t>90 x 60</t>
  </si>
  <si>
    <t>-</t>
  </si>
  <si>
    <t>avec bord blanc 1 cm ( ! = L + 2 ; h + 2 )</t>
  </si>
  <si>
    <t>avec bord blanc 2 cm ( ! = L + 4 ; h + 4 )</t>
  </si>
  <si>
    <t>texte  cours imprimé</t>
  </si>
  <si>
    <t xml:space="preserve">texte long manuscrit </t>
  </si>
  <si>
    <t>avec bord blanc 3 cm ( ! = L + 6 ; h + 6 )</t>
  </si>
  <si>
    <t>avec bord blanc 5 cm ( ! = L + 10 ; h + 10 )</t>
  </si>
  <si>
    <t>certificat d'authenticité</t>
  </si>
  <si>
    <t>monté avec encadrement bois massif blanc
champ 4 mm, profondeur 35 mm</t>
  </si>
  <si>
    <t>T I R A G E   P A P I E R    P H O T O</t>
  </si>
  <si>
    <t>monté avec caisson à interstice bois massif érable blanc
vide 6 mm, champ 15 mm, profondeur 31 mm</t>
  </si>
  <si>
    <t>monté avec caisson à interstice aluminium
vide 4 mm, champ 1 mm, profondeur 25 mm</t>
  </si>
  <si>
    <t>monté avec caisson à interstice bois massif argent patiné
vide noir 8 mm, champ argent 12 mm, profondeur noir 45 mm</t>
  </si>
  <si>
    <t>monté avec caisson à interstice aluminium
vide 10 mm, champ 30 mm, profondeur 30 mm</t>
  </si>
  <si>
    <t>monté avec caisson flottant érable massif blanc
vide 29 mm, champ 21 mm, profondeur 60 mm</t>
  </si>
  <si>
    <t>monté avec caisson à interstice érable massif blanc
vide 6 mm, champ 15 mm, profondeur 31 mm</t>
  </si>
  <si>
    <t>20 x 30</t>
  </si>
  <si>
    <t>TPPPAC</t>
  </si>
  <si>
    <t>FUCRBR</t>
  </si>
  <si>
    <t>KOBRFIBR</t>
  </si>
  <si>
    <t>ILBRSAFI</t>
  </si>
  <si>
    <t>ILBRFIBR</t>
  </si>
  <si>
    <t>ILBRFIMA</t>
  </si>
  <si>
    <t>ILBA</t>
  </si>
  <si>
    <t>IMALU</t>
  </si>
  <si>
    <t>FUCRFIBR</t>
  </si>
  <si>
    <t>KOPRBRVEBR2</t>
  </si>
  <si>
    <t>ILBRVEBR2</t>
  </si>
  <si>
    <t>ILBRVEMA2</t>
  </si>
  <si>
    <t>SBB</t>
  </si>
  <si>
    <t>ABB1</t>
  </si>
  <si>
    <t>ABB2</t>
  </si>
  <si>
    <t>ABB3</t>
  </si>
  <si>
    <t>ABB5</t>
  </si>
  <si>
    <t>IDPAC</t>
  </si>
  <si>
    <t>LOAB25AR</t>
  </si>
  <si>
    <t>LOSF30AR</t>
  </si>
  <si>
    <t>MOBAR12NA</t>
  </si>
  <si>
    <t>150 x 100</t>
  </si>
  <si>
    <t>25 x 10</t>
  </si>
  <si>
    <t>100 x 40</t>
  </si>
  <si>
    <t xml:space="preserve">
IMTTMA
IMTTBR</t>
  </si>
  <si>
    <t>20 x 10</t>
  </si>
  <si>
    <t>80 x 40</t>
  </si>
  <si>
    <t>120 x 60</t>
  </si>
  <si>
    <t>Fuji Crystal DRII brillant</t>
  </si>
  <si>
    <t>10 x 10</t>
  </si>
  <si>
    <t>40 x 40</t>
  </si>
  <si>
    <t>60 x 60</t>
  </si>
  <si>
    <t>80 x 80</t>
  </si>
  <si>
    <t>100 x 100</t>
  </si>
  <si>
    <t>1/2 journée conjointe de photo</t>
  </si>
  <si>
    <t>11,7 x 10</t>
  </si>
  <si>
    <t>70 x 60</t>
  </si>
  <si>
    <t>46,8 x 40</t>
  </si>
  <si>
    <t>93,6 x 80</t>
  </si>
  <si>
    <t>117 x 100</t>
  </si>
  <si>
    <t>MOAB10BL</t>
  </si>
  <si>
    <t>MOBA15ERBL</t>
  </si>
  <si>
    <t>MOBAPL21ERBL</t>
  </si>
  <si>
    <t>23,4 x 20</t>
  </si>
  <si>
    <t>20 x 20</t>
  </si>
  <si>
    <t>40 x 20</t>
  </si>
  <si>
    <t>30 x 20</t>
  </si>
  <si>
    <t>50 x 20</t>
  </si>
  <si>
    <t>Ilford baryté</t>
  </si>
  <si>
    <t>CSC</t>
  </si>
  <si>
    <t>BAPL21ERBL</t>
  </si>
  <si>
    <t>2 passe-partout largeur totale 10 cm
passe-partout intérieur anthracite liseret 1,5 cm visible
passe-partout extérieur blanc naturel 8,5 cm visible
monté avec encadrement aulne massif brun
champ 80 mm, profondeur 30 mm</t>
  </si>
  <si>
    <t>2 passe-partout largeur totale 5 cm
passe-partout intérieur anthracite liseret 0,5 cm visible
passe-partout extérieur blanc naturel 4,5 cm visible
monté avec encadrement aulne massif brun
champ 20 mm, profondeur 30 mm</t>
  </si>
  <si>
    <t>50AN45BNHA20AU</t>
  </si>
  <si>
    <t>100AN85BNHA80AU</t>
  </si>
  <si>
    <t>nombre maximum de tirages et impressions par photo</t>
  </si>
  <si>
    <t>conditions de prise de vue</t>
  </si>
  <si>
    <t>monté avec caisson flottant bois massif érable blanc
vide 29 mm, champ 21 mm, profondeur 60 mm</t>
  </si>
  <si>
    <t>monté avec caisson à interstice aluminium
vide 5 mm, champ 2 mm, profondeur 25 mm</t>
  </si>
  <si>
    <t>même et unique micro code caché dans l'œuvre et son certificat d'authenticité</t>
  </si>
  <si>
    <t>distance d'observation minimum</t>
  </si>
  <si>
    <t>distance d'observation optimum</t>
  </si>
  <si>
    <t>numérotation</t>
  </si>
  <si>
    <t>64,8 x 40</t>
  </si>
  <si>
    <t>32,4 x 20</t>
  </si>
  <si>
    <t>16,2 x 10</t>
  </si>
  <si>
    <t>129,6 x 80</t>
  </si>
  <si>
    <t>97,2 x 60</t>
  </si>
  <si>
    <t>162 x 100</t>
  </si>
  <si>
    <t>100AN95BNHA20AU</t>
  </si>
  <si>
    <t>2 passe-partout largeur totale 10 cm
passe-partout intérieur anthracite liseret 0,5 cm visible
passe-partout extérieur blanc naturel 9,5 cm visible
monté avec encadrement aulne massif brun
champ 20 mm, profondeur 30 mm</t>
  </si>
  <si>
    <t>100AN90BNHA40AU</t>
  </si>
  <si>
    <t>80AN70BNHA40AU</t>
  </si>
  <si>
    <t>2 passe-partout largeur totale 8 cm
passe-partout intérieur anthracite liseret 1 cm visible
passe-partout extérieur blanc naturel 7 cm visible
monté avec encadrement aulne massif brun
champ 40 mm, profondeur 30 mm</t>
  </si>
  <si>
    <t>2 passe-partout largeur totale 10 cm
passe-partout intérieur anthracite liseret 1 cm visible
passe-partout extérieur blanc naturel 9 cm visible
monté avec encadrement aulne massif brun
champ 40 mm, profondeur 30 mm</t>
  </si>
  <si>
    <t>PECGPBVM2PP</t>
  </si>
  <si>
    <t>17,8 x 10</t>
  </si>
  <si>
    <t>35,6 x 20</t>
  </si>
  <si>
    <t>10 x 15</t>
  </si>
  <si>
    <t>40 x 60</t>
  </si>
  <si>
    <t>60 x 90</t>
  </si>
  <si>
    <t>80 x 120</t>
  </si>
  <si>
    <t>53,3 x 40</t>
  </si>
  <si>
    <t>80 x 60</t>
  </si>
  <si>
    <t>106,7 x 80</t>
  </si>
  <si>
    <t>10 x 13,3</t>
  </si>
  <si>
    <t>20 x 26,7</t>
  </si>
  <si>
    <t>40 x 53,3</t>
  </si>
  <si>
    <t>60 x 80</t>
  </si>
  <si>
    <t>80 x 106,7</t>
  </si>
  <si>
    <t>30 x 10</t>
  </si>
  <si>
    <t>60 x 20</t>
  </si>
  <si>
    <t>13,3 x 10</t>
  </si>
  <si>
    <t>26,7 x 20</t>
  </si>
  <si>
    <t>10 x 16,2</t>
  </si>
  <si>
    <t>20 x 32,4</t>
  </si>
  <si>
    <t>40 x 64,8</t>
  </si>
  <si>
    <t>60 x 97,2</t>
  </si>
  <si>
    <t>ILBRSAFI 
ILBRFIBR 
ILBRFIMA</t>
  </si>
  <si>
    <r>
      <t xml:space="preserve">Ilford N&amp;B brillant
</t>
    </r>
    <r>
      <rPr>
        <b/>
        <i/>
        <sz val="14"/>
        <color theme="9" tint="-0.499984740745262"/>
        <rFont val="Calibri"/>
        <family val="2"/>
        <scheme val="minor"/>
      </rPr>
      <t>sans film OU film brillant OU film mat</t>
    </r>
  </si>
  <si>
    <t>impression sur aluminium</t>
  </si>
  <si>
    <r>
      <t xml:space="preserve">Impression sur toile textile
</t>
    </r>
    <r>
      <rPr>
        <b/>
        <i/>
        <sz val="14"/>
        <color theme="9" tint="-0.499984740745262"/>
        <rFont val="Calibri"/>
        <family val="2"/>
        <scheme val="minor"/>
      </rPr>
      <t>mat OU brillant</t>
    </r>
  </si>
  <si>
    <t>format de la photo, hors bord et encadrement</t>
  </si>
  <si>
    <t>T P P</t>
  </si>
  <si>
    <t>I D P A C</t>
  </si>
  <si>
    <t>T P P P A C</t>
  </si>
  <si>
    <t>Ilford baryté
sous passe-partout
sous verre Mirogard</t>
  </si>
  <si>
    <t>Fuji chrystal archive DRII brillant
avec film brillant</t>
  </si>
  <si>
    <t>Kodak Pro Andura brillant
avec verre acrylique brillant</t>
  </si>
  <si>
    <r>
      <t xml:space="preserve">Ilford N&amp;B brillant
avec verre acrylique </t>
    </r>
    <r>
      <rPr>
        <b/>
        <sz val="14"/>
        <color theme="9" tint="-0.499984740745262"/>
        <rFont val="Calibri"/>
        <family val="2"/>
        <scheme val="minor"/>
      </rPr>
      <t>brillant OU mat</t>
    </r>
  </si>
  <si>
    <t>Kodak Pro Andura brillant
avec film brillant</t>
  </si>
  <si>
    <r>
      <t xml:space="preserve">sans bord blanc </t>
    </r>
    <r>
      <rPr>
        <b/>
        <sz val="8"/>
        <color theme="9" tint="-0.499984740745262"/>
        <rFont val="Calibri"/>
        <family val="2"/>
        <scheme val="minor"/>
      </rPr>
      <t>(!13,3x10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</si>
  <si>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(!15x10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</si>
  <si>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(!17,8x10 sans film)</t>
    </r>
  </si>
  <si>
    <r>
      <t>sans bord blanc</t>
    </r>
    <r>
      <rPr>
        <sz val="11"/>
        <color theme="9" tint="-0.499984740745262"/>
        <rFont val="Calibri"/>
        <family val="2"/>
        <scheme val="minor"/>
      </rPr>
      <t xml:space="preserve"> </t>
    </r>
    <r>
      <rPr>
        <b/>
        <sz val="11"/>
        <color theme="9" tint="-0.499984740745262"/>
        <rFont val="Calibri"/>
        <family val="2"/>
        <scheme val="minor"/>
      </rPr>
      <t>(!15x10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</si>
  <si>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(!16,2x10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</si>
  <si>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(!20x10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</si>
  <si>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(!10 x 16,2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</si>
  <si>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(!10x15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</si>
  <si>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(!30x10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</si>
  <si>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(!10x10 sans film)</t>
    </r>
  </si>
  <si>
    <r>
      <t>sans bord blanc</t>
    </r>
    <r>
      <rPr>
        <b/>
        <sz val="11"/>
        <color theme="9" tint="-0.499984740745262"/>
        <rFont val="Calibri"/>
        <family val="2"/>
        <scheme val="minor"/>
      </rPr>
      <t xml:space="preserve"> (!11,7x10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</si>
  <si>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(!25x10 sans film)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</si>
  <si>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(!10x13,3 sans film)</t>
    </r>
  </si>
  <si>
    <t>33,3 x 10</t>
  </si>
  <si>
    <t>66,6 x 20</t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</si>
  <si>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(!33,3x10 sans film)</t>
    </r>
  </si>
  <si>
    <t>contre-collé sur aluminium</t>
  </si>
  <si>
    <t>10 x 17,8</t>
  </si>
  <si>
    <t>20 x 35,6</t>
  </si>
  <si>
    <t>100 x 133</t>
  </si>
  <si>
    <t>133 x 100</t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</si>
  <si>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16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9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</si>
  <si>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</si>
  <si>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</t>
    </r>
    <r>
      <rPr>
        <b/>
        <sz val="13"/>
        <color theme="1"/>
        <rFont val="Calibri"/>
        <family val="2"/>
        <scheme val="minor"/>
      </rPr>
      <t>nombre d'or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</si>
  <si>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16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9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</si>
  <si>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2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1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</si>
  <si>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V</t>
    </r>
    <r>
      <rPr>
        <sz val="13"/>
        <color theme="1"/>
        <rFont val="Calibri"/>
        <family val="2"/>
        <scheme val="minor"/>
      </rPr>
      <t xml:space="preserve">ertical
rapport de format </t>
    </r>
    <r>
      <rPr>
        <b/>
        <sz val="13"/>
        <color theme="1"/>
        <rFont val="Calibri"/>
        <family val="2"/>
        <scheme val="minor"/>
      </rPr>
      <t>nombre d'or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</si>
  <si>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1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</si>
  <si>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V</t>
    </r>
    <r>
      <rPr>
        <sz val="13"/>
        <color theme="1"/>
        <rFont val="Calibri"/>
        <family val="2"/>
        <scheme val="minor"/>
      </rPr>
      <t xml:space="preserve">ertical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</si>
  <si>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arré
rapport de format largeur </t>
    </r>
    <r>
      <rPr>
        <b/>
        <sz val="13"/>
        <color theme="1"/>
        <rFont val="Calibri"/>
        <family val="2"/>
        <scheme val="minor"/>
      </rPr>
      <t>1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1</t>
    </r>
  </si>
  <si>
    <r>
      <rPr>
        <b/>
        <sz val="13"/>
        <color theme="1"/>
        <rFont val="Calibri"/>
        <family val="2"/>
        <scheme val="minor"/>
      </rPr>
      <t>A</t>
    </r>
    <r>
      <rPr>
        <sz val="13"/>
        <color theme="1"/>
        <rFont val="Calibri"/>
        <family val="2"/>
        <scheme val="minor"/>
      </rPr>
      <t xml:space="preserve">rgentique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4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3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</si>
  <si>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7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6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</si>
  <si>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</si>
  <si>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</t>
    </r>
    <r>
      <rPr>
        <b/>
        <sz val="13"/>
        <color theme="1"/>
        <rFont val="Calibri"/>
        <family val="2"/>
        <scheme val="minor"/>
      </rPr>
      <t>nombre d'or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</si>
  <si>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16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9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</si>
  <si>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16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9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</si>
  <si>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2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1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</si>
  <si>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>umérique</t>
    </r>
    <r>
      <rPr>
        <b/>
        <sz val="13"/>
        <color theme="1"/>
        <rFont val="Calibri"/>
        <family val="2"/>
        <scheme val="minor"/>
      </rPr>
      <t xml:space="preserve">
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10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3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</si>
  <si>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C</t>
    </r>
    <r>
      <rPr>
        <sz val="13"/>
        <color theme="1"/>
        <rFont val="Calibri"/>
        <family val="2"/>
        <scheme val="minor"/>
      </rPr>
      <t xml:space="preserve">arré
rapport de format largeur </t>
    </r>
    <r>
      <rPr>
        <b/>
        <sz val="13"/>
        <color theme="1"/>
        <rFont val="Calibri"/>
        <family val="2"/>
        <scheme val="minor"/>
      </rPr>
      <t>1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1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</si>
  <si>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4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3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</si>
  <si>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</si>
  <si>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</t>
    </r>
    <r>
      <rPr>
        <b/>
        <sz val="13"/>
        <color theme="1"/>
        <rFont val="Calibri"/>
        <family val="2"/>
        <scheme val="minor"/>
      </rPr>
      <t>nombre d'or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</si>
  <si>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2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1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</si>
  <si>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>umérique</t>
    </r>
    <r>
      <rPr>
        <b/>
        <sz val="13"/>
        <color theme="1"/>
        <rFont val="Calibri"/>
        <family val="2"/>
        <scheme val="minor"/>
      </rPr>
      <t xml:space="preserve">
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5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</si>
  <si>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V</t>
    </r>
    <r>
      <rPr>
        <sz val="13"/>
        <color theme="1"/>
        <rFont val="Calibri"/>
        <family val="2"/>
        <scheme val="minor"/>
      </rPr>
      <t xml:space="preserve">ertical
rapport de format largeur </t>
    </r>
    <r>
      <rPr>
        <b/>
        <sz val="13"/>
        <color theme="1"/>
        <rFont val="Calibri"/>
        <family val="2"/>
        <scheme val="minor"/>
      </rPr>
      <t>4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3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</si>
  <si>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V</t>
    </r>
    <r>
      <rPr>
        <sz val="13"/>
        <color theme="1"/>
        <rFont val="Calibri"/>
        <family val="2"/>
        <scheme val="minor"/>
      </rPr>
      <t xml:space="preserve">ertical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</si>
  <si>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V</t>
    </r>
    <r>
      <rPr>
        <sz val="13"/>
        <color theme="1"/>
        <rFont val="Calibri"/>
        <family val="2"/>
        <scheme val="minor"/>
      </rPr>
      <t xml:space="preserve">ertical
rapport de format largeur </t>
    </r>
    <r>
      <rPr>
        <b/>
        <sz val="13"/>
        <color theme="1"/>
        <rFont val="Calibri"/>
        <family val="2"/>
        <scheme val="minor"/>
      </rPr>
      <t>16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9</t>
    </r>
  </si>
  <si>
    <t>I M P R E S S I O N    D I R E C T E     P R E T - A - A C C R O C H E R</t>
  </si>
  <si>
    <t>T I R A G E   P A P I E R    P H O T O     P R E T - A - A C C R O C H E R</t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</si>
  <si>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>umérique</t>
    </r>
    <r>
      <rPr>
        <b/>
        <sz val="13"/>
        <color theme="1"/>
        <rFont val="Calibri"/>
        <family val="2"/>
        <scheme val="minor"/>
      </rPr>
      <t xml:space="preserve">
C</t>
    </r>
    <r>
      <rPr>
        <sz val="13"/>
        <color theme="1"/>
        <rFont val="Calibri"/>
        <family val="2"/>
        <scheme val="minor"/>
      </rPr>
      <t xml:space="preserve">ouleur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5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</si>
  <si>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t>71,1 x 40</t>
  </si>
  <si>
    <t>106,7 x 60</t>
  </si>
  <si>
    <t>142,2 x 80</t>
  </si>
  <si>
    <t>40 x 71,1</t>
  </si>
  <si>
    <t>60 x 106,7</t>
  </si>
  <si>
    <t>les prix sont indiqués TTC
les frais d'expédition ne sont pas inclus</t>
  </si>
  <si>
    <t>distance d'observation maximum</t>
  </si>
</sst>
</file>

<file path=xl/styles.xml><?xml version="1.0" encoding="utf-8"?>
<styleSheet xmlns="http://schemas.openxmlformats.org/spreadsheetml/2006/main">
  <numFmts count="3">
    <numFmt numFmtId="6" formatCode="#,##0\ &quot;€&quot;;[Red]\-#,##0\ &quot;€&quot;"/>
    <numFmt numFmtId="164" formatCode="#,##0\ &quot;€&quot;"/>
    <numFmt numFmtId="165" formatCode="0&quot; cm&quot;"/>
  </numFmts>
  <fonts count="2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9" tint="-0.499984740745262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/>
      <diagonal/>
    </border>
    <border>
      <left style="mediumDashed">
        <color auto="1"/>
      </left>
      <right style="mediumDashed">
        <color auto="1"/>
      </right>
      <top style="thin">
        <color auto="1"/>
      </top>
      <bottom/>
      <diagonal/>
    </border>
    <border>
      <left style="mediumDash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/>
      <diagonal/>
    </border>
    <border>
      <left style="thin">
        <color auto="1"/>
      </left>
      <right style="mediumDashed">
        <color auto="1"/>
      </right>
      <top style="thick">
        <color auto="1"/>
      </top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/>
      <bottom style="thin">
        <color auto="1"/>
      </bottom>
      <diagonal/>
    </border>
    <border>
      <left style="mediumDashed">
        <color auto="1"/>
      </left>
      <right style="mediumDashed">
        <color auto="1"/>
      </right>
      <top/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thin">
        <color auto="1"/>
      </top>
      <bottom style="thick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/>
      <bottom/>
      <diagonal/>
    </border>
    <border>
      <left style="mediumDashed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Dashed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mediumDashed">
        <color auto="1"/>
      </right>
      <top style="thick">
        <color auto="1"/>
      </top>
      <bottom/>
      <diagonal/>
    </border>
    <border>
      <left style="mediumDashed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Dashed">
        <color auto="1"/>
      </left>
      <right style="mediumDashed">
        <color auto="1"/>
      </right>
      <top/>
      <bottom style="thick">
        <color auto="1"/>
      </bottom>
      <diagonal/>
    </border>
    <border>
      <left style="mediumDashed">
        <color auto="1"/>
      </left>
      <right/>
      <top style="thick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Dashed">
        <color auto="1"/>
      </left>
      <right/>
      <top/>
      <bottom style="thick">
        <color auto="1"/>
      </bottom>
      <diagonal/>
    </border>
    <border>
      <left style="mediumDashed">
        <color auto="1"/>
      </left>
      <right style="thin">
        <color auto="1"/>
      </right>
      <top/>
      <bottom/>
      <diagonal/>
    </border>
    <border>
      <left style="mediumDashed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mediumDashed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52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10" fillId="8" borderId="20" xfId="0" applyFont="1" applyFill="1" applyBorder="1" applyAlignment="1">
      <alignment vertical="center"/>
    </xf>
    <xf numFmtId="0" fontId="9" fillId="8" borderId="1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9" fillId="8" borderId="33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25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164" fontId="1" fillId="0" borderId="38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42" xfId="0" applyNumberFormat="1" applyFont="1" applyBorder="1" applyAlignment="1">
      <alignment horizontal="center" vertical="center"/>
    </xf>
    <xf numFmtId="164" fontId="1" fillId="0" borderId="40" xfId="0" applyNumberFormat="1" applyFont="1" applyBorder="1" applyAlignment="1">
      <alignment horizontal="center" vertical="center"/>
    </xf>
    <xf numFmtId="164" fontId="1" fillId="0" borderId="34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11" fillId="7" borderId="35" xfId="0" applyNumberFormat="1" applyFont="1" applyFill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0" borderId="25" xfId="0" applyNumberFormat="1" applyFont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164" fontId="11" fillId="4" borderId="40" xfId="0" applyNumberFormat="1" applyFont="1" applyFill="1" applyBorder="1" applyAlignment="1">
      <alignment horizontal="center" vertical="center"/>
    </xf>
    <xf numFmtId="164" fontId="11" fillId="4" borderId="33" xfId="0" applyNumberFormat="1" applyFont="1" applyFill="1" applyBorder="1" applyAlignment="1">
      <alignment horizontal="center" vertical="center"/>
    </xf>
    <xf numFmtId="164" fontId="11" fillId="4" borderId="32" xfId="0" applyNumberFormat="1" applyFont="1" applyFill="1" applyBorder="1" applyAlignment="1">
      <alignment horizontal="center" vertical="center"/>
    </xf>
    <xf numFmtId="164" fontId="11" fillId="4" borderId="34" xfId="0" applyNumberFormat="1" applyFont="1" applyFill="1" applyBorder="1" applyAlignment="1">
      <alignment horizontal="center" vertical="center"/>
    </xf>
    <xf numFmtId="164" fontId="11" fillId="4" borderId="41" xfId="0" applyNumberFormat="1" applyFont="1" applyFill="1" applyBorder="1" applyAlignment="1">
      <alignment horizontal="center" vertical="center"/>
    </xf>
    <xf numFmtId="164" fontId="11" fillId="5" borderId="32" xfId="0" applyNumberFormat="1" applyFont="1" applyFill="1" applyBorder="1" applyAlignment="1">
      <alignment horizontal="center" vertical="center"/>
    </xf>
    <xf numFmtId="164" fontId="11" fillId="5" borderId="42" xfId="0" applyNumberFormat="1" applyFont="1" applyFill="1" applyBorder="1" applyAlignment="1">
      <alignment horizontal="center" vertical="center"/>
    </xf>
    <xf numFmtId="164" fontId="11" fillId="5" borderId="40" xfId="0" applyNumberFormat="1" applyFont="1" applyFill="1" applyBorder="1" applyAlignment="1">
      <alignment horizontal="center" vertical="center"/>
    </xf>
    <xf numFmtId="164" fontId="11" fillId="5" borderId="33" xfId="0" applyNumberFormat="1" applyFont="1" applyFill="1" applyBorder="1" applyAlignment="1">
      <alignment horizontal="center" vertical="center"/>
    </xf>
    <xf numFmtId="164" fontId="11" fillId="2" borderId="25" xfId="0" applyNumberFormat="1" applyFont="1" applyFill="1" applyBorder="1" applyAlignment="1">
      <alignment horizontal="center" vertical="center"/>
    </xf>
    <xf numFmtId="164" fontId="11" fillId="2" borderId="26" xfId="0" applyNumberFormat="1" applyFont="1" applyFill="1" applyBorder="1" applyAlignment="1">
      <alignment horizontal="center" vertical="center"/>
    </xf>
    <xf numFmtId="6" fontId="11" fillId="7" borderId="42" xfId="0" applyNumberFormat="1" applyFont="1" applyFill="1" applyBorder="1" applyAlignment="1">
      <alignment horizontal="center" vertical="center"/>
    </xf>
    <xf numFmtId="164" fontId="11" fillId="7" borderId="25" xfId="0" applyNumberFormat="1" applyFont="1" applyFill="1" applyBorder="1" applyAlignment="1">
      <alignment horizontal="center" vertical="center"/>
    </xf>
    <xf numFmtId="6" fontId="11" fillId="7" borderId="40" xfId="0" applyNumberFormat="1" applyFont="1" applyFill="1" applyBorder="1" applyAlignment="1">
      <alignment horizontal="center" vertical="center"/>
    </xf>
    <xf numFmtId="6" fontId="11" fillId="4" borderId="32" xfId="0" applyNumberFormat="1" applyFont="1" applyFill="1" applyBorder="1" applyAlignment="1">
      <alignment horizontal="center" vertical="center"/>
    </xf>
    <xf numFmtId="6" fontId="11" fillId="4" borderId="25" xfId="0" applyNumberFormat="1" applyFont="1" applyFill="1" applyBorder="1" applyAlignment="1">
      <alignment horizontal="center" vertical="center"/>
    </xf>
    <xf numFmtId="6" fontId="11" fillId="4" borderId="42" xfId="0" applyNumberFormat="1" applyFont="1" applyFill="1" applyBorder="1" applyAlignment="1">
      <alignment horizontal="center" vertical="center"/>
    </xf>
    <xf numFmtId="164" fontId="11" fillId="5" borderId="26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164" fontId="11" fillId="3" borderId="32" xfId="0" applyNumberFormat="1" applyFont="1" applyFill="1" applyBorder="1" applyAlignment="1">
      <alignment horizontal="center" vertical="center"/>
    </xf>
    <xf numFmtId="164" fontId="11" fillId="3" borderId="33" xfId="0" applyNumberFormat="1" applyFont="1" applyFill="1" applyBorder="1" applyAlignment="1">
      <alignment horizontal="center" vertical="center"/>
    </xf>
    <xf numFmtId="164" fontId="11" fillId="3" borderId="26" xfId="0" applyNumberFormat="1" applyFont="1" applyFill="1" applyBorder="1" applyAlignment="1">
      <alignment horizontal="center" vertical="center"/>
    </xf>
    <xf numFmtId="164" fontId="11" fillId="3" borderId="40" xfId="0" applyNumberFormat="1" applyFont="1" applyFill="1" applyBorder="1" applyAlignment="1">
      <alignment horizontal="center" vertical="center"/>
    </xf>
    <xf numFmtId="164" fontId="11" fillId="3" borderId="27" xfId="0" applyNumberFormat="1" applyFont="1" applyFill="1" applyBorder="1" applyAlignment="1">
      <alignment horizontal="center" vertical="center"/>
    </xf>
    <xf numFmtId="164" fontId="11" fillId="3" borderId="41" xfId="0" applyNumberFormat="1" applyFont="1" applyFill="1" applyBorder="1" applyAlignment="1">
      <alignment horizontal="center" vertical="center"/>
    </xf>
    <xf numFmtId="164" fontId="11" fillId="3" borderId="34" xfId="0" applyNumberFormat="1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1" fillId="0" borderId="49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53" xfId="0" applyNumberFormat="1" applyFont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164" fontId="11" fillId="2" borderId="35" xfId="0" applyNumberFormat="1" applyFont="1" applyFill="1" applyBorder="1" applyAlignment="1">
      <alignment horizontal="center" vertical="center"/>
    </xf>
    <xf numFmtId="164" fontId="11" fillId="2" borderId="36" xfId="0" applyNumberFormat="1" applyFont="1" applyFill="1" applyBorder="1" applyAlignment="1">
      <alignment horizontal="center" vertical="center"/>
    </xf>
    <xf numFmtId="164" fontId="11" fillId="6" borderId="51" xfId="0" applyNumberFormat="1" applyFont="1" applyFill="1" applyBorder="1" applyAlignment="1">
      <alignment horizontal="center" vertical="center"/>
    </xf>
    <xf numFmtId="164" fontId="11" fillId="6" borderId="31" xfId="0" applyNumberFormat="1" applyFont="1" applyFill="1" applyBorder="1" applyAlignment="1">
      <alignment horizontal="center" vertical="center"/>
    </xf>
    <xf numFmtId="164" fontId="11" fillId="6" borderId="30" xfId="0" applyNumberFormat="1" applyFont="1" applyFill="1" applyBorder="1" applyAlignment="1">
      <alignment horizontal="center" vertical="center"/>
    </xf>
    <xf numFmtId="164" fontId="11" fillId="7" borderId="48" xfId="0" applyNumberFormat="1" applyFont="1" applyFill="1" applyBorder="1" applyAlignment="1">
      <alignment horizontal="center" vertical="center"/>
    </xf>
    <xf numFmtId="6" fontId="11" fillId="7" borderId="10" xfId="0" applyNumberFormat="1" applyFont="1" applyFill="1" applyBorder="1" applyAlignment="1">
      <alignment horizontal="center" vertical="center"/>
    </xf>
    <xf numFmtId="164" fontId="11" fillId="7" borderId="9" xfId="0" applyNumberFormat="1" applyFont="1" applyFill="1" applyBorder="1" applyAlignment="1">
      <alignment horizontal="center" vertical="center"/>
    </xf>
    <xf numFmtId="6" fontId="11" fillId="3" borderId="32" xfId="0" applyNumberFormat="1" applyFont="1" applyFill="1" applyBorder="1" applyAlignment="1">
      <alignment horizontal="center" vertical="center"/>
    </xf>
    <xf numFmtId="6" fontId="11" fillId="3" borderId="33" xfId="0" applyNumberFormat="1" applyFont="1" applyFill="1" applyBorder="1" applyAlignment="1">
      <alignment horizontal="center" vertical="center"/>
    </xf>
    <xf numFmtId="6" fontId="11" fillId="3" borderId="8" xfId="0" applyNumberFormat="1" applyFont="1" applyFill="1" applyBorder="1" applyAlignment="1">
      <alignment horizontal="center" vertical="center"/>
    </xf>
    <xf numFmtId="6" fontId="11" fillId="3" borderId="10" xfId="0" applyNumberFormat="1" applyFont="1" applyFill="1" applyBorder="1" applyAlignment="1">
      <alignment horizontal="center" vertical="center"/>
    </xf>
    <xf numFmtId="6" fontId="11" fillId="3" borderId="40" xfId="0" applyNumberFormat="1" applyFont="1" applyFill="1" applyBorder="1" applyAlignment="1">
      <alignment horizontal="center" vertical="center"/>
    </xf>
    <xf numFmtId="6" fontId="11" fillId="3" borderId="42" xfId="0" applyNumberFormat="1" applyFont="1" applyFill="1" applyBorder="1" applyAlignment="1">
      <alignment horizontal="center" vertical="center"/>
    </xf>
    <xf numFmtId="0" fontId="12" fillId="8" borderId="45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center" vertical="center"/>
    </xf>
    <xf numFmtId="0" fontId="12" fillId="8" borderId="41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164" fontId="7" fillId="0" borderId="36" xfId="0" applyNumberFormat="1" applyFont="1" applyBorder="1" applyAlignment="1">
      <alignment horizontal="center" vertical="center"/>
    </xf>
    <xf numFmtId="164" fontId="7" fillId="0" borderId="41" xfId="0" applyNumberFormat="1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164" fontId="7" fillId="0" borderId="37" xfId="0" applyNumberFormat="1" applyFont="1" applyBorder="1" applyAlignment="1">
      <alignment horizontal="center" vertical="center"/>
    </xf>
    <xf numFmtId="164" fontId="7" fillId="0" borderId="38" xfId="0" applyNumberFormat="1" applyFont="1" applyBorder="1" applyAlignment="1">
      <alignment horizontal="center" vertical="center"/>
    </xf>
    <xf numFmtId="164" fontId="7" fillId="0" borderId="26" xfId="0" applyNumberFormat="1" applyFont="1" applyBorder="1" applyAlignment="1">
      <alignment horizontal="center" vertical="center"/>
    </xf>
    <xf numFmtId="164" fontId="7" fillId="0" borderId="42" xfId="0" applyNumberFormat="1" applyFont="1" applyBorder="1" applyAlignment="1">
      <alignment horizontal="center" vertical="center"/>
    </xf>
    <xf numFmtId="164" fontId="7" fillId="0" borderId="4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1" fillId="0" borderId="2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11" fillId="7" borderId="49" xfId="0" applyNumberFormat="1" applyFont="1" applyFill="1" applyBorder="1" applyAlignment="1">
      <alignment horizontal="center" vertical="center"/>
    </xf>
    <xf numFmtId="6" fontId="11" fillId="7" borderId="41" xfId="0" applyNumberFormat="1" applyFont="1" applyFill="1" applyBorder="1" applyAlignment="1">
      <alignment horizontal="center" vertical="center"/>
    </xf>
    <xf numFmtId="164" fontId="11" fillId="7" borderId="27" xfId="0" applyNumberFormat="1" applyFont="1" applyFill="1" applyBorder="1" applyAlignment="1">
      <alignment horizontal="center" vertical="center"/>
    </xf>
    <xf numFmtId="6" fontId="11" fillId="3" borderId="34" xfId="0" applyNumberFormat="1" applyFont="1" applyFill="1" applyBorder="1" applyAlignment="1">
      <alignment horizontal="center" vertical="center"/>
    </xf>
    <xf numFmtId="6" fontId="11" fillId="3" borderId="41" xfId="0" applyNumberFormat="1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4" fontId="11" fillId="4" borderId="27" xfId="0" applyNumberFormat="1" applyFont="1" applyFill="1" applyBorder="1" applyAlignment="1">
      <alignment horizontal="center" vertical="center"/>
    </xf>
    <xf numFmtId="164" fontId="11" fillId="2" borderId="49" xfId="0" applyNumberFormat="1" applyFont="1" applyFill="1" applyBorder="1" applyAlignment="1">
      <alignment horizontal="center" vertical="center"/>
    </xf>
    <xf numFmtId="164" fontId="11" fillId="2" borderId="27" xfId="0" applyNumberFormat="1" applyFont="1" applyFill="1" applyBorder="1" applyAlignment="1">
      <alignment horizontal="center" vertical="center"/>
    </xf>
    <xf numFmtId="164" fontId="11" fillId="6" borderId="52" xfId="0" applyNumberFormat="1" applyFont="1" applyFill="1" applyBorder="1" applyAlignment="1">
      <alignment horizontal="center" vertical="center"/>
    </xf>
    <xf numFmtId="6" fontId="11" fillId="4" borderId="34" xfId="0" applyNumberFormat="1" applyFont="1" applyFill="1" applyBorder="1" applyAlignment="1">
      <alignment horizontal="center" vertical="center"/>
    </xf>
    <xf numFmtId="6" fontId="11" fillId="4" borderId="41" xfId="0" applyNumberFormat="1" applyFont="1" applyFill="1" applyBorder="1" applyAlignment="1">
      <alignment horizontal="center" vertical="center"/>
    </xf>
    <xf numFmtId="6" fontId="11" fillId="4" borderId="27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1" fillId="3" borderId="1" xfId="0" applyNumberFormat="1" applyFont="1" applyFill="1" applyBorder="1" applyAlignment="1">
      <alignment horizontal="center" vertical="center"/>
    </xf>
    <xf numFmtId="164" fontId="11" fillId="3" borderId="4" xfId="0" applyNumberFormat="1" applyFont="1" applyFill="1" applyBorder="1" applyAlignment="1">
      <alignment horizontal="center" vertical="center"/>
    </xf>
    <xf numFmtId="164" fontId="11" fillId="0" borderId="42" xfId="0" applyNumberFormat="1" applyFont="1" applyBorder="1" applyAlignment="1">
      <alignment horizontal="center" vertical="center"/>
    </xf>
    <xf numFmtId="164" fontId="11" fillId="0" borderId="40" xfId="0" applyNumberFormat="1" applyFont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center" vertical="center"/>
    </xf>
    <xf numFmtId="164" fontId="11" fillId="7" borderId="5" xfId="0" applyNumberFormat="1" applyFont="1" applyFill="1" applyBorder="1" applyAlignment="1">
      <alignment horizontal="center" vertical="center"/>
    </xf>
    <xf numFmtId="164" fontId="11" fillId="7" borderId="4" xfId="0" applyNumberFormat="1" applyFont="1" applyFill="1" applyBorder="1" applyAlignment="1">
      <alignment horizontal="center" vertical="center"/>
    </xf>
    <xf numFmtId="164" fontId="11" fillId="7" borderId="3" xfId="0" applyNumberFormat="1" applyFont="1" applyFill="1" applyBorder="1" applyAlignment="1">
      <alignment horizontal="center" vertical="center"/>
    </xf>
    <xf numFmtId="6" fontId="11" fillId="3" borderId="1" xfId="0" applyNumberFormat="1" applyFont="1" applyFill="1" applyBorder="1" applyAlignment="1">
      <alignment horizontal="center" vertical="center"/>
    </xf>
    <xf numFmtId="6" fontId="11" fillId="3" borderId="4" xfId="0" applyNumberFormat="1" applyFont="1" applyFill="1" applyBorder="1" applyAlignment="1">
      <alignment horizontal="center" vertical="center"/>
    </xf>
    <xf numFmtId="164" fontId="11" fillId="4" borderId="26" xfId="0" applyNumberFormat="1" applyFont="1" applyFill="1" applyBorder="1" applyAlignment="1">
      <alignment horizontal="center" vertical="center"/>
    </xf>
    <xf numFmtId="164" fontId="11" fillId="4" borderId="37" xfId="0" applyNumberFormat="1" applyFont="1" applyFill="1" applyBorder="1" applyAlignment="1">
      <alignment horizontal="center" vertical="center"/>
    </xf>
    <xf numFmtId="164" fontId="11" fillId="4" borderId="38" xfId="0" applyNumberFormat="1" applyFont="1" applyFill="1" applyBorder="1" applyAlignment="1">
      <alignment horizontal="center" vertical="center"/>
    </xf>
    <xf numFmtId="6" fontId="11" fillId="4" borderId="33" xfId="0" applyNumberFormat="1" applyFont="1" applyFill="1" applyBorder="1" applyAlignment="1">
      <alignment horizontal="center" vertical="center"/>
    </xf>
    <xf numFmtId="6" fontId="11" fillId="4" borderId="8" xfId="0" applyNumberFormat="1" applyFont="1" applyFill="1" applyBorder="1" applyAlignment="1">
      <alignment horizontal="center" vertical="center"/>
    </xf>
    <xf numFmtId="6" fontId="11" fillId="4" borderId="10" xfId="0" applyNumberFormat="1" applyFont="1" applyFill="1" applyBorder="1" applyAlignment="1">
      <alignment horizontal="center" vertical="center"/>
    </xf>
    <xf numFmtId="6" fontId="11" fillId="4" borderId="40" xfId="0" applyNumberFormat="1" applyFont="1" applyFill="1" applyBorder="1" applyAlignment="1">
      <alignment horizontal="center" vertical="center"/>
    </xf>
    <xf numFmtId="6" fontId="11" fillId="4" borderId="26" xfId="0" applyNumberFormat="1" applyFont="1" applyFill="1" applyBorder="1" applyAlignment="1">
      <alignment horizontal="center" vertical="center"/>
    </xf>
    <xf numFmtId="6" fontId="11" fillId="4" borderId="9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5" fillId="8" borderId="2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6" fontId="11" fillId="3" borderId="25" xfId="0" applyNumberFormat="1" applyFont="1" applyFill="1" applyBorder="1" applyAlignment="1">
      <alignment horizontal="center" vertical="center"/>
    </xf>
    <xf numFmtId="6" fontId="11" fillId="3" borderId="26" xfId="0" applyNumberFormat="1" applyFont="1" applyFill="1" applyBorder="1" applyAlignment="1">
      <alignment horizontal="center" vertical="center"/>
    </xf>
    <xf numFmtId="6" fontId="11" fillId="3" borderId="3" xfId="0" applyNumberFormat="1" applyFont="1" applyFill="1" applyBorder="1" applyAlignment="1">
      <alignment horizontal="center" vertical="center"/>
    </xf>
    <xf numFmtId="6" fontId="11" fillId="3" borderId="27" xfId="0" applyNumberFormat="1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41" xfId="0" applyFont="1" applyFill="1" applyBorder="1" applyAlignment="1">
      <alignment horizontal="center" vertical="center"/>
    </xf>
    <xf numFmtId="0" fontId="9" fillId="8" borderId="45" xfId="0" applyFont="1" applyFill="1" applyBorder="1" applyAlignment="1">
      <alignment horizontal="center" vertical="center"/>
    </xf>
    <xf numFmtId="0" fontId="9" fillId="8" borderId="40" xfId="0" applyFont="1" applyFill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1" fillId="4" borderId="1" xfId="0" applyNumberFormat="1" applyFont="1" applyFill="1" applyBorder="1" applyAlignment="1">
      <alignment horizontal="center" vertical="center"/>
    </xf>
    <xf numFmtId="164" fontId="11" fillId="4" borderId="4" xfId="0" applyNumberFormat="1" applyFont="1" applyFill="1" applyBorder="1" applyAlignment="1">
      <alignment horizontal="center" vertical="center"/>
    </xf>
    <xf numFmtId="164" fontId="11" fillId="4" borderId="3" xfId="0" applyNumberFormat="1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16" fillId="9" borderId="32" xfId="0" applyFont="1" applyFill="1" applyBorder="1" applyAlignment="1">
      <alignment horizontal="center" vertical="center"/>
    </xf>
    <xf numFmtId="0" fontId="16" fillId="9" borderId="34" xfId="0" applyFont="1" applyFill="1" applyBorder="1" applyAlignment="1">
      <alignment horizontal="center" vertical="center"/>
    </xf>
    <xf numFmtId="164" fontId="11" fillId="5" borderId="35" xfId="0" applyNumberFormat="1" applyFont="1" applyFill="1" applyBorder="1" applyAlignment="1">
      <alignment horizontal="center" vertical="center"/>
    </xf>
    <xf numFmtId="164" fontId="11" fillId="5" borderId="36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" fillId="9" borderId="33" xfId="0" applyNumberFormat="1" applyFont="1" applyFill="1" applyBorder="1" applyAlignment="1">
      <alignment horizontal="center" vertical="center"/>
    </xf>
    <xf numFmtId="164" fontId="1" fillId="9" borderId="40" xfId="0" applyNumberFormat="1" applyFont="1" applyFill="1" applyBorder="1" applyAlignment="1">
      <alignment horizontal="center" vertical="center"/>
    </xf>
    <xf numFmtId="164" fontId="1" fillId="9" borderId="26" xfId="0" applyNumberFormat="1" applyFont="1" applyFill="1" applyBorder="1" applyAlignment="1">
      <alignment horizontal="center" vertical="center"/>
    </xf>
    <xf numFmtId="164" fontId="11" fillId="0" borderId="43" xfId="0" applyNumberFormat="1" applyFont="1" applyBorder="1" applyAlignment="1">
      <alignment horizontal="center" vertical="center"/>
    </xf>
    <xf numFmtId="164" fontId="11" fillId="2" borderId="43" xfId="0" applyNumberFormat="1" applyFont="1" applyFill="1" applyBorder="1" applyAlignment="1">
      <alignment horizontal="center" vertical="center"/>
    </xf>
    <xf numFmtId="164" fontId="11" fillId="2" borderId="37" xfId="0" applyNumberFormat="1" applyFont="1" applyFill="1" applyBorder="1" applyAlignment="1">
      <alignment horizontal="center" vertical="center"/>
    </xf>
    <xf numFmtId="164" fontId="11" fillId="2" borderId="38" xfId="0" applyNumberFormat="1" applyFont="1" applyFill="1" applyBorder="1" applyAlignment="1">
      <alignment horizontal="center" vertical="center"/>
    </xf>
    <xf numFmtId="164" fontId="11" fillId="6" borderId="28" xfId="0" applyNumberFormat="1" applyFont="1" applyFill="1" applyBorder="1" applyAlignment="1">
      <alignment horizontal="center" vertical="center"/>
    </xf>
    <xf numFmtId="164" fontId="11" fillId="6" borderId="29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164" fontId="11" fillId="0" borderId="37" xfId="0" applyNumberFormat="1" applyFont="1" applyBorder="1" applyAlignment="1">
      <alignment horizontal="center" vertical="center"/>
    </xf>
    <xf numFmtId="164" fontId="7" fillId="0" borderId="43" xfId="0" applyNumberFormat="1" applyFont="1" applyBorder="1" applyAlignment="1">
      <alignment horizontal="center" vertical="center"/>
    </xf>
    <xf numFmtId="164" fontId="7" fillId="0" borderId="33" xfId="0" applyNumberFormat="1" applyFont="1" applyBorder="1" applyAlignment="1">
      <alignment horizontal="center" vertical="center"/>
    </xf>
    <xf numFmtId="164" fontId="7" fillId="0" borderId="34" xfId="0" applyNumberFormat="1" applyFont="1" applyBorder="1" applyAlignment="1">
      <alignment horizontal="center" vertical="center"/>
    </xf>
    <xf numFmtId="164" fontId="7" fillId="0" borderId="27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1" fillId="5" borderId="34" xfId="0" applyNumberFormat="1" applyFont="1" applyFill="1" applyBorder="1" applyAlignment="1">
      <alignment horizontal="center" vertical="center"/>
    </xf>
    <xf numFmtId="164" fontId="11" fillId="5" borderId="41" xfId="0" applyNumberFormat="1" applyFont="1" applyFill="1" applyBorder="1" applyAlignment="1">
      <alignment horizontal="center" vertical="center"/>
    </xf>
    <xf numFmtId="164" fontId="11" fillId="5" borderId="27" xfId="0" applyNumberFormat="1" applyFont="1" applyFill="1" applyBorder="1" applyAlignment="1">
      <alignment horizontal="center" vertical="center"/>
    </xf>
    <xf numFmtId="164" fontId="11" fillId="5" borderId="49" xfId="0" applyNumberFormat="1" applyFont="1" applyFill="1" applyBorder="1" applyAlignment="1">
      <alignment horizontal="center" vertical="center"/>
    </xf>
    <xf numFmtId="164" fontId="11" fillId="5" borderId="1" xfId="0" applyNumberFormat="1" applyFont="1" applyFill="1" applyBorder="1" applyAlignment="1">
      <alignment horizontal="center" vertical="center"/>
    </xf>
    <xf numFmtId="164" fontId="11" fillId="5" borderId="5" xfId="0" applyNumberFormat="1" applyFont="1" applyFill="1" applyBorder="1" applyAlignment="1">
      <alignment horizontal="center" vertical="center"/>
    </xf>
    <xf numFmtId="164" fontId="11" fillId="5" borderId="4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vertical="center" wrapText="1"/>
    </xf>
    <xf numFmtId="164" fontId="11" fillId="2" borderId="5" xfId="0" applyNumberFormat="1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164" fontId="11" fillId="6" borderId="2" xfId="0" applyNumberFormat="1" applyFont="1" applyFill="1" applyBorder="1" applyAlignment="1">
      <alignment horizontal="center" vertical="center" wrapText="1"/>
    </xf>
    <xf numFmtId="164" fontId="11" fillId="7" borderId="5" xfId="0" applyNumberFormat="1" applyFont="1" applyFill="1" applyBorder="1" applyAlignment="1">
      <alignment horizontal="center" vertical="center" wrapText="1"/>
    </xf>
    <xf numFmtId="164" fontId="11" fillId="7" borderId="4" xfId="0" applyNumberFormat="1" applyFont="1" applyFill="1" applyBorder="1" applyAlignment="1">
      <alignment horizontal="center" vertical="center" wrapText="1"/>
    </xf>
    <xf numFmtId="164" fontId="11" fillId="7" borderId="2" xfId="0" applyNumberFormat="1" applyFont="1" applyFill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vertical="center" wrapText="1"/>
    </xf>
    <xf numFmtId="164" fontId="11" fillId="4" borderId="4" xfId="0" applyNumberFormat="1" applyFont="1" applyFill="1" applyBorder="1" applyAlignment="1">
      <alignment horizontal="center" vertical="center" wrapText="1"/>
    </xf>
    <xf numFmtId="164" fontId="11" fillId="4" borderId="3" xfId="0" applyNumberFormat="1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" fillId="9" borderId="42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0" fillId="5" borderId="19" xfId="0" applyFont="1" applyFill="1" applyBorder="1" applyAlignment="1">
      <alignment horizontal="center" vertical="center"/>
    </xf>
    <xf numFmtId="0" fontId="17" fillId="8" borderId="20" xfId="0" applyFont="1" applyFill="1" applyBorder="1" applyAlignment="1">
      <alignment horizontal="left" vertical="center"/>
    </xf>
    <xf numFmtId="0" fontId="18" fillId="7" borderId="10" xfId="0" applyFont="1" applyFill="1" applyBorder="1" applyAlignment="1">
      <alignment horizontal="left" vertical="center"/>
    </xf>
    <xf numFmtId="0" fontId="18" fillId="7" borderId="9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left" vertical="center"/>
    </xf>
    <xf numFmtId="0" fontId="18" fillId="4" borderId="9" xfId="0" applyFont="1" applyFill="1" applyBorder="1" applyAlignment="1">
      <alignment horizontal="left" vertical="center"/>
    </xf>
    <xf numFmtId="0" fontId="18" fillId="4" borderId="10" xfId="0" applyFont="1" applyFill="1" applyBorder="1" applyAlignment="1">
      <alignment horizontal="left" vertical="center"/>
    </xf>
    <xf numFmtId="0" fontId="18" fillId="5" borderId="8" xfId="0" applyFont="1" applyFill="1" applyBorder="1" applyAlignment="1">
      <alignment horizontal="left" vertical="center"/>
    </xf>
    <xf numFmtId="0" fontId="18" fillId="5" borderId="9" xfId="0" applyFont="1" applyFill="1" applyBorder="1" applyAlignment="1">
      <alignment horizontal="left" vertical="center"/>
    </xf>
    <xf numFmtId="0" fontId="18" fillId="5" borderId="11" xfId="0" applyFont="1" applyFill="1" applyBorder="1" applyAlignment="1">
      <alignment horizontal="left" vertical="center"/>
    </xf>
    <xf numFmtId="0" fontId="18" fillId="4" borderId="12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vertical="center" wrapText="1"/>
    </xf>
    <xf numFmtId="0" fontId="18" fillId="2" borderId="11" xfId="0" applyFont="1" applyFill="1" applyBorder="1" applyAlignment="1">
      <alignment vertical="center" wrapText="1"/>
    </xf>
    <xf numFmtId="0" fontId="18" fillId="6" borderId="12" xfId="0" applyFont="1" applyFill="1" applyBorder="1" applyAlignment="1">
      <alignment vertical="center" wrapText="1"/>
    </xf>
    <xf numFmtId="0" fontId="18" fillId="7" borderId="48" xfId="0" applyFont="1" applyFill="1" applyBorder="1" applyAlignment="1">
      <alignment vertical="center" wrapText="1"/>
    </xf>
    <xf numFmtId="0" fontId="18" fillId="7" borderId="10" xfId="0" applyFont="1" applyFill="1" applyBorder="1" applyAlignment="1">
      <alignment vertical="center" wrapText="1"/>
    </xf>
    <xf numFmtId="0" fontId="18" fillId="7" borderId="11" xfId="0" applyFont="1" applyFill="1" applyBorder="1" applyAlignment="1">
      <alignment vertical="center" wrapText="1"/>
    </xf>
    <xf numFmtId="0" fontId="18" fillId="4" borderId="8" xfId="0" applyFont="1" applyFill="1" applyBorder="1" applyAlignment="1">
      <alignment vertical="center" wrapText="1"/>
    </xf>
    <xf numFmtId="0" fontId="18" fillId="4" borderId="10" xfId="0" applyFont="1" applyFill="1" applyBorder="1" applyAlignment="1">
      <alignment vertical="center" wrapText="1"/>
    </xf>
    <xf numFmtId="0" fontId="18" fillId="4" borderId="9" xfId="0" applyFont="1" applyFill="1" applyBorder="1" applyAlignment="1">
      <alignment vertical="center" wrapText="1"/>
    </xf>
    <xf numFmtId="0" fontId="18" fillId="5" borderId="8" xfId="0" applyFont="1" applyFill="1" applyBorder="1" applyAlignment="1">
      <alignment vertical="center"/>
    </xf>
    <xf numFmtId="0" fontId="18" fillId="5" borderId="48" xfId="0" applyFont="1" applyFill="1" applyBorder="1" applyAlignment="1">
      <alignment vertical="center"/>
    </xf>
    <xf numFmtId="0" fontId="18" fillId="5" borderId="10" xfId="0" applyFont="1" applyFill="1" applyBorder="1" applyAlignment="1">
      <alignment vertical="center"/>
    </xf>
    <xf numFmtId="0" fontId="18" fillId="6" borderId="12" xfId="0" applyFont="1" applyFill="1" applyBorder="1" applyAlignment="1">
      <alignment horizontal="center" vertical="top" wrapText="1"/>
    </xf>
    <xf numFmtId="0" fontId="19" fillId="4" borderId="50" xfId="0" applyFont="1" applyFill="1" applyBorder="1" applyAlignment="1">
      <alignment horizontal="center" vertical="center" wrapText="1"/>
    </xf>
    <xf numFmtId="0" fontId="19" fillId="4" borderId="13" xfId="0" applyFont="1" applyFill="1" applyBorder="1"/>
    <xf numFmtId="0" fontId="18" fillId="4" borderId="13" xfId="0" applyFont="1" applyFill="1" applyBorder="1" applyAlignment="1">
      <alignment horizontal="center" wrapText="1"/>
    </xf>
    <xf numFmtId="0" fontId="18" fillId="4" borderId="13" xfId="0" applyFont="1" applyFill="1" applyBorder="1" applyAlignment="1">
      <alignment horizontal="center" vertical="center" wrapText="1"/>
    </xf>
    <xf numFmtId="0" fontId="18" fillId="4" borderId="13" xfId="0" applyFont="1" applyFill="1" applyBorder="1"/>
    <xf numFmtId="0" fontId="17" fillId="8" borderId="8" xfId="0" applyFont="1" applyFill="1" applyBorder="1" applyAlignment="1">
      <alignment vertical="center"/>
    </xf>
    <xf numFmtId="0" fontId="17" fillId="8" borderId="20" xfId="0" applyFont="1" applyFill="1" applyBorder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8" fillId="3" borderId="8" xfId="0" applyFont="1" applyFill="1" applyBorder="1" applyAlignment="1">
      <alignment horizontal="left" vertical="center"/>
    </xf>
    <xf numFmtId="0" fontId="18" fillId="3" borderId="9" xfId="0" applyFont="1" applyFill="1" applyBorder="1" applyAlignment="1">
      <alignment horizontal="left" vertical="center"/>
    </xf>
    <xf numFmtId="0" fontId="18" fillId="3" borderId="10" xfId="0" applyFont="1" applyFill="1" applyBorder="1" applyAlignment="1">
      <alignment horizontal="left" vertical="center"/>
    </xf>
    <xf numFmtId="0" fontId="18" fillId="5" borderId="10" xfId="0" applyFont="1" applyFill="1" applyBorder="1" applyAlignment="1">
      <alignment horizontal="left" vertical="center"/>
    </xf>
    <xf numFmtId="0" fontId="18" fillId="8" borderId="20" xfId="0" applyFont="1" applyFill="1" applyBorder="1" applyAlignment="1">
      <alignment vertical="center"/>
    </xf>
    <xf numFmtId="0" fontId="18" fillId="8" borderId="8" xfId="0" applyFont="1" applyFill="1" applyBorder="1" applyAlignment="1">
      <alignment vertical="center"/>
    </xf>
    <xf numFmtId="0" fontId="18" fillId="2" borderId="47" xfId="0" applyFont="1" applyFill="1" applyBorder="1" applyAlignment="1">
      <alignment vertical="center" wrapText="1"/>
    </xf>
    <xf numFmtId="0" fontId="18" fillId="2" borderId="21" xfId="0" applyFont="1" applyFill="1" applyBorder="1" applyAlignment="1">
      <alignment vertical="center" wrapText="1"/>
    </xf>
    <xf numFmtId="0" fontId="18" fillId="6" borderId="21" xfId="0" applyFont="1" applyFill="1" applyBorder="1" applyAlignment="1">
      <alignment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vertical="center" wrapText="1"/>
    </xf>
    <xf numFmtId="0" fontId="18" fillId="3" borderId="10" xfId="0" applyFont="1" applyFill="1" applyBorder="1" applyAlignment="1">
      <alignment vertical="center" wrapText="1"/>
    </xf>
    <xf numFmtId="0" fontId="18" fillId="3" borderId="11" xfId="0" applyFont="1" applyFill="1" applyBorder="1" applyAlignment="1">
      <alignment vertical="center" wrapText="1"/>
    </xf>
    <xf numFmtId="0" fontId="18" fillId="7" borderId="47" xfId="0" applyFont="1" applyFill="1" applyBorder="1" applyAlignment="1">
      <alignment vertical="center" wrapText="1"/>
    </xf>
    <xf numFmtId="0" fontId="18" fillId="7" borderId="22" xfId="0" applyFont="1" applyFill="1" applyBorder="1" applyAlignment="1">
      <alignment vertical="center" wrapText="1"/>
    </xf>
    <xf numFmtId="0" fontId="18" fillId="7" borderId="21" xfId="0" applyFont="1" applyFill="1" applyBorder="1" applyAlignment="1">
      <alignment vertical="center" wrapText="1"/>
    </xf>
    <xf numFmtId="0" fontId="18" fillId="4" borderId="20" xfId="0" applyFont="1" applyFill="1" applyBorder="1" applyAlignment="1">
      <alignment vertical="center" wrapText="1"/>
    </xf>
    <xf numFmtId="0" fontId="18" fillId="4" borderId="22" xfId="0" applyFont="1" applyFill="1" applyBorder="1" applyAlignment="1">
      <alignment vertical="center" wrapText="1"/>
    </xf>
    <xf numFmtId="0" fontId="18" fillId="4" borderId="44" xfId="0" applyFont="1" applyFill="1" applyBorder="1" applyAlignment="1">
      <alignment vertical="center" wrapText="1"/>
    </xf>
    <xf numFmtId="0" fontId="18" fillId="5" borderId="20" xfId="0" applyFont="1" applyFill="1" applyBorder="1" applyAlignment="1">
      <alignment vertical="center"/>
    </xf>
    <xf numFmtId="0" fontId="18" fillId="5" borderId="47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18" fillId="3" borderId="9" xfId="0" applyFont="1" applyFill="1" applyBorder="1" applyAlignment="1">
      <alignment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8" fillId="6" borderId="50" xfId="0" applyFont="1" applyFill="1" applyBorder="1" applyAlignment="1">
      <alignment vertical="center" wrapText="1"/>
    </xf>
    <xf numFmtId="0" fontId="9" fillId="8" borderId="42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left" vertical="center"/>
    </xf>
    <xf numFmtId="164" fontId="11" fillId="2" borderId="5" xfId="0" applyNumberFormat="1" applyFon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164" fontId="11" fillId="6" borderId="53" xfId="0" applyNumberFormat="1" applyFont="1" applyFill="1" applyBorder="1" applyAlignment="1">
      <alignment horizontal="center" vertical="center"/>
    </xf>
    <xf numFmtId="6" fontId="11" fillId="7" borderId="4" xfId="0" applyNumberFormat="1" applyFont="1" applyFill="1" applyBorder="1" applyAlignment="1">
      <alignment horizontal="center" vertical="center"/>
    </xf>
    <xf numFmtId="6" fontId="11" fillId="4" borderId="1" xfId="0" applyNumberFormat="1" applyFont="1" applyFill="1" applyBorder="1" applyAlignment="1">
      <alignment horizontal="center" vertical="center"/>
    </xf>
    <xf numFmtId="6" fontId="11" fillId="4" borderId="4" xfId="0" applyNumberFormat="1" applyFont="1" applyFill="1" applyBorder="1" applyAlignment="1">
      <alignment horizontal="center" vertical="center"/>
    </xf>
    <xf numFmtId="6" fontId="11" fillId="4" borderId="3" xfId="0" applyNumberFormat="1" applyFont="1" applyFill="1" applyBorder="1" applyAlignment="1">
      <alignment horizontal="center" vertical="center"/>
    </xf>
    <xf numFmtId="164" fontId="1" fillId="9" borderId="34" xfId="0" applyNumberFormat="1" applyFont="1" applyFill="1" applyBorder="1" applyAlignment="1">
      <alignment horizontal="center" vertical="center"/>
    </xf>
    <xf numFmtId="164" fontId="1" fillId="9" borderId="41" xfId="0" applyNumberFormat="1" applyFont="1" applyFill="1" applyBorder="1" applyAlignment="1">
      <alignment horizontal="center" vertical="center"/>
    </xf>
    <xf numFmtId="164" fontId="1" fillId="9" borderId="27" xfId="0" applyNumberFormat="1" applyFont="1" applyFill="1" applyBorder="1" applyAlignment="1">
      <alignment horizontal="center" vertical="center"/>
    </xf>
    <xf numFmtId="164" fontId="11" fillId="9" borderId="34" xfId="0" applyNumberFormat="1" applyFont="1" applyFill="1" applyBorder="1" applyAlignment="1">
      <alignment horizontal="center" vertical="center"/>
    </xf>
    <xf numFmtId="164" fontId="11" fillId="9" borderId="49" xfId="0" applyNumberFormat="1" applyFont="1" applyFill="1" applyBorder="1" applyAlignment="1">
      <alignment horizontal="center" vertical="center"/>
    </xf>
    <xf numFmtId="164" fontId="11" fillId="9" borderId="41" xfId="0" applyNumberFormat="1" applyFont="1" applyFill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164" fontId="11" fillId="9" borderId="38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164" fontId="11" fillId="7" borderId="49" xfId="0" applyNumberFormat="1" applyFont="1" applyFill="1" applyBorder="1" applyAlignment="1">
      <alignment horizontal="center" vertical="center"/>
    </xf>
    <xf numFmtId="164" fontId="11" fillId="7" borderId="27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/>
    </xf>
    <xf numFmtId="164" fontId="11" fillId="6" borderId="64" xfId="0" applyNumberFormat="1" applyFont="1" applyFill="1" applyBorder="1" applyAlignment="1">
      <alignment horizontal="center" vertical="center"/>
    </xf>
    <xf numFmtId="6" fontId="11" fillId="3" borderId="2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2" fillId="0" borderId="17" xfId="0" applyFont="1" applyBorder="1" applyAlignment="1">
      <alignment horizontal="right" vertical="center"/>
    </xf>
    <xf numFmtId="0" fontId="0" fillId="0" borderId="47" xfId="0" applyBorder="1" applyAlignment="1">
      <alignment horizontal="center" vertical="center"/>
    </xf>
    <xf numFmtId="0" fontId="9" fillId="8" borderId="6" xfId="0" applyFont="1" applyFill="1" applyBorder="1" applyAlignment="1">
      <alignment horizontal="right" vertical="center"/>
    </xf>
    <xf numFmtId="0" fontId="9" fillId="8" borderId="20" xfId="0" applyFont="1" applyFill="1" applyBorder="1" applyAlignment="1">
      <alignment horizontal="right" vertical="center"/>
    </xf>
    <xf numFmtId="0" fontId="5" fillId="7" borderId="19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18" fillId="7" borderId="14" xfId="0" applyFont="1" applyFill="1" applyBorder="1" applyAlignment="1">
      <alignment horizontal="center" vertical="center" wrapText="1"/>
    </xf>
    <xf numFmtId="164" fontId="11" fillId="7" borderId="36" xfId="0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/>
    </xf>
    <xf numFmtId="0" fontId="2" fillId="0" borderId="21" xfId="0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16" fillId="3" borderId="18" xfId="0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164" fontId="11" fillId="3" borderId="31" xfId="0" applyNumberFormat="1" applyFont="1" applyFill="1" applyBorder="1" applyAlignment="1">
      <alignment horizontal="center" vertical="center"/>
    </xf>
    <xf numFmtId="164" fontId="11" fillId="3" borderId="39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50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16" fillId="7" borderId="23" xfId="0" applyFont="1" applyFill="1" applyBorder="1" applyAlignment="1">
      <alignment horizontal="center" vertical="center" wrapText="1"/>
    </xf>
    <xf numFmtId="0" fontId="16" fillId="7" borderId="24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22" xfId="0" applyFill="1" applyBorder="1" applyAlignment="1">
      <alignment horizontal="center" vertical="center" wrapText="1"/>
    </xf>
    <xf numFmtId="0" fontId="0" fillId="7" borderId="16" xfId="0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 vertical="center" wrapText="1"/>
    </xf>
    <xf numFmtId="0" fontId="18" fillId="7" borderId="44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center" vertical="center" wrapText="1"/>
    </xf>
    <xf numFmtId="0" fontId="18" fillId="7" borderId="54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44" xfId="0" applyFill="1" applyBorder="1" applyAlignment="1">
      <alignment horizontal="center" vertical="center" wrapText="1"/>
    </xf>
    <xf numFmtId="0" fontId="25" fillId="0" borderId="44" xfId="0" applyFont="1" applyBorder="1" applyAlignment="1">
      <alignment horizontal="right" vertical="center"/>
    </xf>
    <xf numFmtId="0" fontId="25" fillId="0" borderId="47" xfId="0" applyFont="1" applyBorder="1" applyAlignment="1">
      <alignment horizontal="right" vertical="center"/>
    </xf>
    <xf numFmtId="165" fontId="25" fillId="0" borderId="25" xfId="0" applyNumberFormat="1" applyFont="1" applyBorder="1" applyAlignment="1">
      <alignment horizontal="center" vertical="center"/>
    </xf>
    <xf numFmtId="165" fontId="25" fillId="0" borderId="35" xfId="0" applyNumberFormat="1" applyFont="1" applyBorder="1" applyAlignment="1">
      <alignment horizontal="center" vertical="center"/>
    </xf>
    <xf numFmtId="165" fontId="25" fillId="0" borderId="27" xfId="0" applyNumberFormat="1" applyFont="1" applyBorder="1" applyAlignment="1">
      <alignment horizontal="center" vertical="center"/>
    </xf>
    <xf numFmtId="165" fontId="25" fillId="0" borderId="49" xfId="0" applyNumberFormat="1" applyFont="1" applyBorder="1" applyAlignment="1">
      <alignment horizontal="center" vertical="center"/>
    </xf>
    <xf numFmtId="0" fontId="0" fillId="0" borderId="44" xfId="0" applyBorder="1"/>
    <xf numFmtId="0" fontId="0" fillId="0" borderId="9" xfId="0" applyBorder="1"/>
    <xf numFmtId="0" fontId="0" fillId="0" borderId="0" xfId="0"/>
    <xf numFmtId="0" fontId="0" fillId="0" borderId="13" xfId="0" applyBorder="1"/>
    <xf numFmtId="0" fontId="5" fillId="7" borderId="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164" fontId="11" fillId="4" borderId="31" xfId="0" applyNumberFormat="1" applyFont="1" applyFill="1" applyBorder="1" applyAlignment="1">
      <alignment horizontal="center" vertical="center"/>
    </xf>
    <xf numFmtId="164" fontId="11" fillId="4" borderId="39" xfId="0" applyNumberFormat="1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wrapText="1"/>
    </xf>
    <xf numFmtId="0" fontId="18" fillId="4" borderId="14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0" fontId="18" fillId="5" borderId="12" xfId="0" applyFont="1" applyFill="1" applyBorder="1" applyAlignment="1">
      <alignment horizontal="center" vertical="center" wrapText="1"/>
    </xf>
    <xf numFmtId="0" fontId="18" fillId="5" borderId="13" xfId="0" applyFont="1" applyFill="1" applyBorder="1" applyAlignment="1">
      <alignment horizontal="center" vertical="center" wrapText="1"/>
    </xf>
    <xf numFmtId="164" fontId="11" fillId="5" borderId="31" xfId="0" applyNumberFormat="1" applyFont="1" applyFill="1" applyBorder="1" applyAlignment="1">
      <alignment horizontal="center" vertical="center"/>
    </xf>
    <xf numFmtId="164" fontId="11" fillId="5" borderId="39" xfId="0" applyNumberFormat="1" applyFont="1" applyFill="1" applyBorder="1" applyAlignment="1">
      <alignment horizontal="center" vertical="center"/>
    </xf>
    <xf numFmtId="0" fontId="5" fillId="4" borderId="23" xfId="0" applyFont="1" applyFill="1" applyBorder="1"/>
    <xf numFmtId="0" fontId="0" fillId="4" borderId="7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44" xfId="0" applyFill="1" applyBorder="1" applyAlignment="1">
      <alignment horizontal="center" vertical="center" wrapText="1"/>
    </xf>
    <xf numFmtId="0" fontId="5" fillId="5" borderId="46" xfId="0" applyFont="1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/>
    </xf>
    <xf numFmtId="0" fontId="18" fillId="5" borderId="48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 vertical="center" wrapText="1"/>
    </xf>
    <xf numFmtId="0" fontId="0" fillId="0" borderId="63" xfId="0" applyBorder="1"/>
    <xf numFmtId="0" fontId="0" fillId="0" borderId="60" xfId="0" applyBorder="1"/>
    <xf numFmtId="0" fontId="0" fillId="0" borderId="54" xfId="0" applyBorder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165" fontId="25" fillId="0" borderId="3" xfId="0" applyNumberFormat="1" applyFont="1" applyBorder="1" applyAlignment="1">
      <alignment horizontal="center" vertical="center"/>
    </xf>
    <xf numFmtId="0" fontId="0" fillId="0" borderId="55" xfId="0" applyBorder="1"/>
    <xf numFmtId="165" fontId="25" fillId="0" borderId="19" xfId="0" applyNumberFormat="1" applyFont="1" applyBorder="1" applyAlignment="1">
      <alignment horizontal="center" vertical="center"/>
    </xf>
    <xf numFmtId="0" fontId="0" fillId="0" borderId="23" xfId="0" applyBorder="1"/>
    <xf numFmtId="0" fontId="26" fillId="0" borderId="44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165" fontId="25" fillId="0" borderId="46" xfId="0" applyNumberFormat="1" applyFont="1" applyBorder="1" applyAlignment="1">
      <alignment horizontal="center" vertical="center"/>
    </xf>
    <xf numFmtId="164" fontId="11" fillId="4" borderId="52" xfId="0" applyNumberFormat="1" applyFont="1" applyFill="1" applyBorder="1" applyAlignment="1">
      <alignment horizontal="center" vertical="center"/>
    </xf>
    <xf numFmtId="164" fontId="11" fillId="4" borderId="60" xfId="0" applyNumberFormat="1" applyFont="1" applyFill="1" applyBorder="1" applyAlignment="1">
      <alignment horizontal="center" vertical="center"/>
    </xf>
    <xf numFmtId="164" fontId="11" fillId="5" borderId="52" xfId="0" applyNumberFormat="1" applyFont="1" applyFill="1" applyBorder="1" applyAlignment="1">
      <alignment horizontal="center" vertical="center"/>
    </xf>
    <xf numFmtId="164" fontId="11" fillId="5" borderId="60" xfId="0" applyNumberFormat="1" applyFont="1" applyFill="1" applyBorder="1" applyAlignment="1">
      <alignment horizontal="center" vertical="center"/>
    </xf>
    <xf numFmtId="164" fontId="11" fillId="7" borderId="49" xfId="0" applyNumberFormat="1" applyFont="1" applyFill="1" applyBorder="1" applyAlignment="1">
      <alignment horizontal="center" vertical="center"/>
    </xf>
    <xf numFmtId="164" fontId="11" fillId="7" borderId="27" xfId="0" applyNumberFormat="1" applyFont="1" applyFill="1" applyBorder="1" applyAlignment="1">
      <alignment horizontal="center" vertical="center"/>
    </xf>
    <xf numFmtId="0" fontId="0" fillId="6" borderId="62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18" fillId="5" borderId="12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0" fillId="0" borderId="20" xfId="0" applyBorder="1"/>
    <xf numFmtId="0" fontId="4" fillId="5" borderId="7" xfId="0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right" vertical="center"/>
    </xf>
    <xf numFmtId="0" fontId="25" fillId="0" borderId="46" xfId="0" applyFont="1" applyBorder="1" applyAlignment="1">
      <alignment horizontal="right" vertical="center"/>
    </xf>
    <xf numFmtId="0" fontId="25" fillId="0" borderId="0" xfId="0" applyFont="1" applyBorder="1" applyAlignment="1">
      <alignment horizontal="right" vertical="center"/>
    </xf>
    <xf numFmtId="0" fontId="3" fillId="0" borderId="39" xfId="0" applyFont="1" applyBorder="1" applyAlignment="1">
      <alignment horizontal="center" vertical="center"/>
    </xf>
    <xf numFmtId="0" fontId="16" fillId="7" borderId="19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right" vertical="center"/>
    </xf>
    <xf numFmtId="0" fontId="9" fillId="8" borderId="22" xfId="0" applyFont="1" applyFill="1" applyBorder="1" applyAlignment="1">
      <alignment horizontal="right" vertical="center"/>
    </xf>
    <xf numFmtId="0" fontId="9" fillId="8" borderId="10" xfId="0" applyFont="1" applyFill="1" applyBorder="1" applyAlignment="1">
      <alignment horizontal="right" vertical="center"/>
    </xf>
    <xf numFmtId="0" fontId="2" fillId="0" borderId="62" xfId="0" applyFont="1" applyBorder="1" applyAlignment="1">
      <alignment horizontal="right" vertical="center"/>
    </xf>
    <xf numFmtId="0" fontId="2" fillId="0" borderId="16" xfId="0" applyFont="1" applyBorder="1" applyAlignment="1">
      <alignment horizontal="right" vertical="center"/>
    </xf>
    <xf numFmtId="0" fontId="5" fillId="3" borderId="46" xfId="0" applyFont="1" applyFill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0" fillId="0" borderId="0" xfId="0" applyBorder="1"/>
    <xf numFmtId="0" fontId="0" fillId="0" borderId="21" xfId="0" applyBorder="1"/>
    <xf numFmtId="0" fontId="5" fillId="3" borderId="24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165" fontId="25" fillId="0" borderId="55" xfId="0" applyNumberFormat="1" applyFont="1" applyBorder="1" applyAlignment="1">
      <alignment horizontal="center" vertical="center"/>
    </xf>
    <xf numFmtId="165" fontId="25" fillId="0" borderId="5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right" vertical="center"/>
    </xf>
    <xf numFmtId="0" fontId="25" fillId="0" borderId="5" xfId="0" applyFont="1" applyBorder="1" applyAlignment="1">
      <alignment horizontal="right" vertical="center"/>
    </xf>
    <xf numFmtId="164" fontId="11" fillId="3" borderId="52" xfId="0" applyNumberFormat="1" applyFont="1" applyFill="1" applyBorder="1" applyAlignment="1">
      <alignment horizontal="center" vertical="center"/>
    </xf>
    <xf numFmtId="164" fontId="11" fillId="3" borderId="61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0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CC"/>
      <color rgb="FFFFFF99"/>
      <color rgb="FFFF9966"/>
      <color rgb="FFCCFF99"/>
      <color rgb="FFFFFFCC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eg"/><Relationship Id="rId1" Type="http://schemas.openxmlformats.org/officeDocument/2006/relationships/image" Target="../media/image47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jpeg"/><Relationship Id="rId1" Type="http://schemas.openxmlformats.org/officeDocument/2006/relationships/image" Target="../media/image5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63536</xdr:colOff>
      <xdr:row>0</xdr:row>
      <xdr:rowOff>10586</xdr:rowOff>
    </xdr:from>
    <xdr:to>
      <xdr:col>3</xdr:col>
      <xdr:colOff>323036</xdr:colOff>
      <xdr:row>0</xdr:row>
      <xdr:rowOff>1549467</xdr:rowOff>
    </xdr:to>
    <xdr:pic>
      <xdr:nvPicPr>
        <xdr:cNvPr id="3" name="Image 2" descr="20095677_A17v2_ACH16s9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62953" y="10586"/>
          <a:ext cx="2736000" cy="15388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1251479</xdr:colOff>
      <xdr:row>0</xdr:row>
      <xdr:rowOff>10583</xdr:rowOff>
    </xdr:from>
    <xdr:to>
      <xdr:col>3</xdr:col>
      <xdr:colOff>322979</xdr:colOff>
      <xdr:row>0</xdr:row>
      <xdr:rowOff>1558583</xdr:rowOff>
    </xdr:to>
    <xdr:pic>
      <xdr:nvPicPr>
        <xdr:cNvPr id="4" name="Image 3" descr="DSCF2699c7_N_COUL_C_1s1_mini - Copi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50896" y="10583"/>
          <a:ext cx="1548000" cy="1548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997534</xdr:colOff>
      <xdr:row>0</xdr:row>
      <xdr:rowOff>10583</xdr:rowOff>
    </xdr:from>
    <xdr:to>
      <xdr:col>3</xdr:col>
      <xdr:colOff>327744</xdr:colOff>
      <xdr:row>0</xdr:row>
      <xdr:rowOff>1558583</xdr:rowOff>
    </xdr:to>
    <xdr:pic>
      <xdr:nvPicPr>
        <xdr:cNvPr id="3" name="Image 2" descr="DSCF2700c6m1_NCH7s6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6951" y="10583"/>
          <a:ext cx="1806710" cy="15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0</xdr:rowOff>
    </xdr:from>
    <xdr:to>
      <xdr:col>0</xdr:col>
      <xdr:colOff>2351906</xdr:colOff>
      <xdr:row>0</xdr:row>
      <xdr:rowOff>1560000</xdr:rowOff>
    </xdr:to>
    <xdr:pic>
      <xdr:nvPicPr>
        <xdr:cNvPr id="7" name="Image 6" descr="DSCF1147c9_NCH3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06" y="0"/>
          <a:ext cx="2340000" cy="15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2364967</xdr:colOff>
      <xdr:row>0</xdr:row>
      <xdr:rowOff>0</xdr:rowOff>
    </xdr:from>
    <xdr:to>
      <xdr:col>2</xdr:col>
      <xdr:colOff>905550</xdr:colOff>
      <xdr:row>0</xdr:row>
      <xdr:rowOff>1560000</xdr:rowOff>
    </xdr:to>
    <xdr:pic>
      <xdr:nvPicPr>
        <xdr:cNvPr id="8" name="Image 7" descr="DSCF1279v13_NCH3s2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4967" y="0"/>
          <a:ext cx="2340000" cy="15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916755</xdr:colOff>
      <xdr:row>0</xdr:row>
      <xdr:rowOff>0</xdr:rowOff>
    </xdr:from>
    <xdr:to>
      <xdr:col>4</xdr:col>
      <xdr:colOff>452172</xdr:colOff>
      <xdr:row>0</xdr:row>
      <xdr:rowOff>1558211</xdr:rowOff>
    </xdr:to>
    <xdr:pic>
      <xdr:nvPicPr>
        <xdr:cNvPr id="9" name="Image 8" descr="DSCF1379v36_NCH3s2_min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16172" y="0"/>
          <a:ext cx="2340000" cy="1558211"/>
        </a:xfrm>
        <a:prstGeom prst="rect">
          <a:avLst/>
        </a:prstGeom>
      </xdr:spPr>
    </xdr:pic>
    <xdr:clientData/>
  </xdr:twoCellAnchor>
  <xdr:twoCellAnchor editAs="oneCell">
    <xdr:from>
      <xdr:col>4</xdr:col>
      <xdr:colOff>464115</xdr:colOff>
      <xdr:row>0</xdr:row>
      <xdr:rowOff>2268</xdr:rowOff>
    </xdr:from>
    <xdr:to>
      <xdr:col>6</xdr:col>
      <xdr:colOff>645115</xdr:colOff>
      <xdr:row>0</xdr:row>
      <xdr:rowOff>1558157</xdr:rowOff>
    </xdr:to>
    <xdr:pic>
      <xdr:nvPicPr>
        <xdr:cNvPr id="10" name="Image 9" descr="DSCF3708v16_NCH3s2_min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8115" y="2268"/>
          <a:ext cx="2340000" cy="1555889"/>
        </a:xfrm>
        <a:prstGeom prst="rect">
          <a:avLst/>
        </a:prstGeom>
      </xdr:spPr>
    </xdr:pic>
    <xdr:clientData/>
  </xdr:twoCellAnchor>
  <xdr:twoCellAnchor editAs="oneCell">
    <xdr:from>
      <xdr:col>8</xdr:col>
      <xdr:colOff>824081</xdr:colOff>
      <xdr:row>0</xdr:row>
      <xdr:rowOff>10583</xdr:rowOff>
    </xdr:from>
    <xdr:to>
      <xdr:col>10</xdr:col>
      <xdr:colOff>969081</xdr:colOff>
      <xdr:row>0</xdr:row>
      <xdr:rowOff>1550626</xdr:rowOff>
    </xdr:to>
    <xdr:pic>
      <xdr:nvPicPr>
        <xdr:cNvPr id="11" name="Image 10" descr="DSCF4030v14m3_NCH3s2_min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746081" y="10583"/>
          <a:ext cx="2304000" cy="1540043"/>
        </a:xfrm>
        <a:prstGeom prst="rect">
          <a:avLst/>
        </a:prstGeom>
      </xdr:spPr>
    </xdr:pic>
    <xdr:clientData/>
  </xdr:twoCellAnchor>
  <xdr:twoCellAnchor editAs="oneCell">
    <xdr:from>
      <xdr:col>6</xdr:col>
      <xdr:colOff>656236</xdr:colOff>
      <xdr:row>0</xdr:row>
      <xdr:rowOff>10583</xdr:rowOff>
    </xdr:from>
    <xdr:to>
      <xdr:col>8</xdr:col>
      <xdr:colOff>817022</xdr:colOff>
      <xdr:row>0</xdr:row>
      <xdr:rowOff>1558583</xdr:rowOff>
    </xdr:to>
    <xdr:pic>
      <xdr:nvPicPr>
        <xdr:cNvPr id="12" name="Image 11" descr="DSCF3993v5_NCH3s2_mini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19236" y="10583"/>
          <a:ext cx="2319786" cy="15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318837</xdr:colOff>
      <xdr:row>0</xdr:row>
      <xdr:rowOff>11912</xdr:rowOff>
    </xdr:from>
    <xdr:to>
      <xdr:col>3</xdr:col>
      <xdr:colOff>326337</xdr:colOff>
      <xdr:row>0</xdr:row>
      <xdr:rowOff>1546710</xdr:rowOff>
    </xdr:to>
    <xdr:pic>
      <xdr:nvPicPr>
        <xdr:cNvPr id="2" name="Image 1" descr="DSCF3374v16M_NCHNBOR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18254" y="11912"/>
          <a:ext cx="2484000" cy="15347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64788</xdr:colOff>
      <xdr:row>0</xdr:row>
      <xdr:rowOff>11906</xdr:rowOff>
    </xdr:from>
    <xdr:to>
      <xdr:col>3</xdr:col>
      <xdr:colOff>324288</xdr:colOff>
      <xdr:row>0</xdr:row>
      <xdr:rowOff>1550906</xdr:rowOff>
    </xdr:to>
    <xdr:pic>
      <xdr:nvPicPr>
        <xdr:cNvPr id="2" name="Image 1" descr="DSCF3994v13_NCH16s9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64205" y="11906"/>
          <a:ext cx="2736000" cy="1539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1100695</xdr:colOff>
      <xdr:row>0</xdr:row>
      <xdr:rowOff>10583</xdr:rowOff>
    </xdr:from>
    <xdr:to>
      <xdr:col>2</xdr:col>
      <xdr:colOff>53515</xdr:colOff>
      <xdr:row>0</xdr:row>
      <xdr:rowOff>1558583</xdr:rowOff>
    </xdr:to>
    <xdr:pic>
      <xdr:nvPicPr>
        <xdr:cNvPr id="4" name="Image 3" descr="DSCF1756v28_NCH16s9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695" y="10583"/>
          <a:ext cx="2752237" cy="15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391583</xdr:colOff>
      <xdr:row>0</xdr:row>
      <xdr:rowOff>10584</xdr:rowOff>
    </xdr:from>
    <xdr:to>
      <xdr:col>1</xdr:col>
      <xdr:colOff>492500</xdr:colOff>
      <xdr:row>0</xdr:row>
      <xdr:rowOff>1558584</xdr:rowOff>
    </xdr:to>
    <xdr:pic>
      <xdr:nvPicPr>
        <xdr:cNvPr id="2" name="Image 1" descr="DSCFS11006c9_NCH2s1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583" y="10584"/>
          <a:ext cx="3096000" cy="15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508001</xdr:colOff>
      <xdr:row>0</xdr:row>
      <xdr:rowOff>10584</xdr:rowOff>
    </xdr:from>
    <xdr:to>
      <xdr:col>3</xdr:col>
      <xdr:colOff>323167</xdr:colOff>
      <xdr:row>0</xdr:row>
      <xdr:rowOff>1558584</xdr:rowOff>
    </xdr:to>
    <xdr:pic>
      <xdr:nvPicPr>
        <xdr:cNvPr id="3" name="Image 2" descr="DSCF3732_Cv5_NCH2s1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03084" y="10584"/>
          <a:ext cx="3096000" cy="1548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97050</xdr:colOff>
      <xdr:row>0</xdr:row>
      <xdr:rowOff>1564284</xdr:rowOff>
    </xdr:to>
    <xdr:pic>
      <xdr:nvPicPr>
        <xdr:cNvPr id="2" name="Image 1" descr="S0020971v8_NCH5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525"/>
          <a:ext cx="3888000" cy="155475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9526</xdr:rowOff>
    </xdr:from>
    <xdr:to>
      <xdr:col>5</xdr:col>
      <xdr:colOff>125625</xdr:colOff>
      <xdr:row>0</xdr:row>
      <xdr:rowOff>1564281</xdr:rowOff>
    </xdr:to>
    <xdr:pic>
      <xdr:nvPicPr>
        <xdr:cNvPr id="3" name="Image 2" descr="DSCF1768v11_NCH5s2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725" y="9526"/>
          <a:ext cx="3888000" cy="15547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2243737</xdr:colOff>
      <xdr:row>0</xdr:row>
      <xdr:rowOff>0</xdr:rowOff>
    </xdr:from>
    <xdr:to>
      <xdr:col>4</xdr:col>
      <xdr:colOff>13070</xdr:colOff>
      <xdr:row>0</xdr:row>
      <xdr:rowOff>1566669</xdr:rowOff>
    </xdr:to>
    <xdr:pic>
      <xdr:nvPicPr>
        <xdr:cNvPr id="2" name="Image 1" descr="DSCF3814v30_NCH10s3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43737" y="0"/>
          <a:ext cx="5220000" cy="156666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402167</xdr:colOff>
      <xdr:row>0</xdr:row>
      <xdr:rowOff>0</xdr:rowOff>
    </xdr:from>
    <xdr:to>
      <xdr:col>0</xdr:col>
      <xdr:colOff>1950167</xdr:colOff>
      <xdr:row>0</xdr:row>
      <xdr:rowOff>1548000</xdr:rowOff>
    </xdr:to>
    <xdr:pic>
      <xdr:nvPicPr>
        <xdr:cNvPr id="4" name="Image 3" descr="DSCF3027v6_NNC1s1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167" y="0"/>
          <a:ext cx="1548000" cy="15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518523</xdr:colOff>
      <xdr:row>0</xdr:row>
      <xdr:rowOff>10583</xdr:rowOff>
    </xdr:from>
    <xdr:to>
      <xdr:col>2</xdr:col>
      <xdr:colOff>1262189</xdr:colOff>
      <xdr:row>0</xdr:row>
      <xdr:rowOff>1558583</xdr:rowOff>
    </xdr:to>
    <xdr:pic>
      <xdr:nvPicPr>
        <xdr:cNvPr id="5" name="Image 4" descr="DSCF3428v6_NNC1s1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13606" y="10583"/>
          <a:ext cx="154800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1270000</xdr:colOff>
      <xdr:row>0</xdr:row>
      <xdr:rowOff>10583</xdr:rowOff>
    </xdr:from>
    <xdr:to>
      <xdr:col>4</xdr:col>
      <xdr:colOff>13417</xdr:colOff>
      <xdr:row>0</xdr:row>
      <xdr:rowOff>1558583</xdr:rowOff>
    </xdr:to>
    <xdr:pic>
      <xdr:nvPicPr>
        <xdr:cNvPr id="7" name="Image 6" descr="DSCF3476-85-86v38m2_NNC1s1_min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9417" y="10583"/>
          <a:ext cx="1548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1957916</xdr:colOff>
      <xdr:row>0</xdr:row>
      <xdr:rowOff>10584</xdr:rowOff>
    </xdr:from>
    <xdr:to>
      <xdr:col>1</xdr:col>
      <xdr:colOff>510833</xdr:colOff>
      <xdr:row>0</xdr:row>
      <xdr:rowOff>1558584</xdr:rowOff>
    </xdr:to>
    <xdr:pic>
      <xdr:nvPicPr>
        <xdr:cNvPr id="6" name="Image 5" descr="DSCF3291v6_NNC1s1_min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7916" y="10584"/>
          <a:ext cx="1548000" cy="1548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751417</xdr:colOff>
      <xdr:row>0</xdr:row>
      <xdr:rowOff>10595</xdr:rowOff>
    </xdr:from>
    <xdr:to>
      <xdr:col>3</xdr:col>
      <xdr:colOff>326917</xdr:colOff>
      <xdr:row>0</xdr:row>
      <xdr:rowOff>1550693</xdr:rowOff>
    </xdr:to>
    <xdr:pic>
      <xdr:nvPicPr>
        <xdr:cNvPr id="3" name="Image 2" descr="DSCF4032v10_NNH4s3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50834" y="10595"/>
          <a:ext cx="2052000" cy="1540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751496</xdr:colOff>
      <xdr:row>0</xdr:row>
      <xdr:rowOff>10583</xdr:rowOff>
    </xdr:from>
    <xdr:to>
      <xdr:col>4</xdr:col>
      <xdr:colOff>8469</xdr:colOff>
      <xdr:row>0</xdr:row>
      <xdr:rowOff>1556750</xdr:rowOff>
    </xdr:to>
    <xdr:pic>
      <xdr:nvPicPr>
        <xdr:cNvPr id="3" name="Image 2" descr="20095769_A18v5_ANH4s3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50913" y="10583"/>
          <a:ext cx="2061556" cy="15461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837334</xdr:colOff>
      <xdr:row>0</xdr:row>
      <xdr:rowOff>11909</xdr:rowOff>
    </xdr:from>
    <xdr:to>
      <xdr:col>4</xdr:col>
      <xdr:colOff>336751</xdr:colOff>
      <xdr:row>0</xdr:row>
      <xdr:rowOff>1555846</xdr:rowOff>
    </xdr:to>
    <xdr:pic>
      <xdr:nvPicPr>
        <xdr:cNvPr id="16" name="Image 15" descr="DSCF0227v20_NNH3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6751" y="11909"/>
          <a:ext cx="2304000" cy="1543937"/>
        </a:xfrm>
        <a:prstGeom prst="rect">
          <a:avLst/>
        </a:prstGeom>
      </xdr:spPr>
    </xdr:pic>
    <xdr:clientData/>
  </xdr:twoCellAnchor>
  <xdr:twoCellAnchor editAs="oneCell">
    <xdr:from>
      <xdr:col>6</xdr:col>
      <xdr:colOff>522483</xdr:colOff>
      <xdr:row>0</xdr:row>
      <xdr:rowOff>10583</xdr:rowOff>
    </xdr:from>
    <xdr:to>
      <xdr:col>8</xdr:col>
      <xdr:colOff>706649</xdr:colOff>
      <xdr:row>0</xdr:row>
      <xdr:rowOff>1558583</xdr:rowOff>
    </xdr:to>
    <xdr:pic>
      <xdr:nvPicPr>
        <xdr:cNvPr id="18" name="Image 17" descr="DSCF0802v5_NNH3s2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64316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2317677</xdr:colOff>
      <xdr:row>0</xdr:row>
      <xdr:rowOff>10583</xdr:rowOff>
    </xdr:from>
    <xdr:to>
      <xdr:col>2</xdr:col>
      <xdr:colOff>840260</xdr:colOff>
      <xdr:row>0</xdr:row>
      <xdr:rowOff>1558583</xdr:rowOff>
    </xdr:to>
    <xdr:pic>
      <xdr:nvPicPr>
        <xdr:cNvPr id="31" name="Image 30" descr="DSCF0105v10m4_NNH3s2_min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17677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0</xdr:row>
      <xdr:rowOff>10583</xdr:rowOff>
    </xdr:from>
    <xdr:to>
      <xdr:col>0</xdr:col>
      <xdr:colOff>2332583</xdr:colOff>
      <xdr:row>0</xdr:row>
      <xdr:rowOff>1558583</xdr:rowOff>
    </xdr:to>
    <xdr:pic>
      <xdr:nvPicPr>
        <xdr:cNvPr id="32" name="Image 31" descr="DSCF0090v30_NNH3s2_min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83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338669</xdr:colOff>
      <xdr:row>0</xdr:row>
      <xdr:rowOff>10583</xdr:rowOff>
    </xdr:from>
    <xdr:to>
      <xdr:col>6</xdr:col>
      <xdr:colOff>522836</xdr:colOff>
      <xdr:row>0</xdr:row>
      <xdr:rowOff>1558583</xdr:rowOff>
    </xdr:to>
    <xdr:pic>
      <xdr:nvPicPr>
        <xdr:cNvPr id="33" name="Image 32" descr="DSCF0696v15_NNH3s2_min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42669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8</xdr:col>
      <xdr:colOff>687920</xdr:colOff>
      <xdr:row>0</xdr:row>
      <xdr:rowOff>10584</xdr:rowOff>
    </xdr:from>
    <xdr:to>
      <xdr:col>10</xdr:col>
      <xdr:colOff>872087</xdr:colOff>
      <xdr:row>0</xdr:row>
      <xdr:rowOff>1558584</xdr:rowOff>
    </xdr:to>
    <xdr:pic>
      <xdr:nvPicPr>
        <xdr:cNvPr id="34" name="Image 33" descr="DSCF1575v9_NNH3s2_mini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67587" y="10584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21166</xdr:rowOff>
    </xdr:from>
    <xdr:to>
      <xdr:col>0</xdr:col>
      <xdr:colOff>2332583</xdr:colOff>
      <xdr:row>2</xdr:row>
      <xdr:rowOff>2832</xdr:rowOff>
    </xdr:to>
    <xdr:pic>
      <xdr:nvPicPr>
        <xdr:cNvPr id="35" name="Image 34" descr="DSCF2793v41_NNH3s2_min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83" y="1587499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2328334</xdr:colOff>
      <xdr:row>1</xdr:row>
      <xdr:rowOff>21167</xdr:rowOff>
    </xdr:from>
    <xdr:to>
      <xdr:col>2</xdr:col>
      <xdr:colOff>850917</xdr:colOff>
      <xdr:row>2</xdr:row>
      <xdr:rowOff>2833</xdr:rowOff>
    </xdr:to>
    <xdr:pic>
      <xdr:nvPicPr>
        <xdr:cNvPr id="36" name="Image 35" descr="DSCF2994v4_NNH3s2_min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28334" y="1587500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846668</xdr:colOff>
      <xdr:row>1</xdr:row>
      <xdr:rowOff>21166</xdr:rowOff>
    </xdr:from>
    <xdr:to>
      <xdr:col>4</xdr:col>
      <xdr:colOff>364085</xdr:colOff>
      <xdr:row>2</xdr:row>
      <xdr:rowOff>2832</xdr:rowOff>
    </xdr:to>
    <xdr:pic>
      <xdr:nvPicPr>
        <xdr:cNvPr id="37" name="Image 36" descr="DSCF3027v21_NNH3s2_min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46085" y="1587499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8</xdr:col>
      <xdr:colOff>698514</xdr:colOff>
      <xdr:row>1</xdr:row>
      <xdr:rowOff>21170</xdr:rowOff>
    </xdr:from>
    <xdr:to>
      <xdr:col>10</xdr:col>
      <xdr:colOff>864681</xdr:colOff>
      <xdr:row>1</xdr:row>
      <xdr:rowOff>1558609</xdr:rowOff>
    </xdr:to>
    <xdr:pic>
      <xdr:nvPicPr>
        <xdr:cNvPr id="38" name="Image 37" descr="DSCF3361v7_NNH3s2_min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578181" y="1587503"/>
          <a:ext cx="2304000" cy="153743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2</xdr:row>
      <xdr:rowOff>21167</xdr:rowOff>
    </xdr:from>
    <xdr:to>
      <xdr:col>0</xdr:col>
      <xdr:colOff>2314584</xdr:colOff>
      <xdr:row>2</xdr:row>
      <xdr:rowOff>1557167</xdr:rowOff>
    </xdr:to>
    <xdr:pic>
      <xdr:nvPicPr>
        <xdr:cNvPr id="39" name="Image 38" descr="DSCF3373v5_NNH3s2_min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584" y="3153834"/>
          <a:ext cx="2304000" cy="15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2317677</xdr:colOff>
      <xdr:row>2</xdr:row>
      <xdr:rowOff>21166</xdr:rowOff>
    </xdr:from>
    <xdr:to>
      <xdr:col>2</xdr:col>
      <xdr:colOff>822260</xdr:colOff>
      <xdr:row>2</xdr:row>
      <xdr:rowOff>1557166</xdr:rowOff>
    </xdr:to>
    <xdr:pic>
      <xdr:nvPicPr>
        <xdr:cNvPr id="40" name="Image 39" descr="DSCF3701v24_NNH3s2_mini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17677" y="3153833"/>
          <a:ext cx="2304000" cy="15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825426</xdr:colOff>
      <xdr:row>2</xdr:row>
      <xdr:rowOff>21166</xdr:rowOff>
    </xdr:from>
    <xdr:to>
      <xdr:col>4</xdr:col>
      <xdr:colOff>342843</xdr:colOff>
      <xdr:row>3</xdr:row>
      <xdr:rowOff>2833</xdr:rowOff>
    </xdr:to>
    <xdr:pic>
      <xdr:nvPicPr>
        <xdr:cNvPr id="41" name="Image 40" descr="DSCF3995v30m2_NNH3s2_min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24843" y="315383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338594</xdr:colOff>
      <xdr:row>2</xdr:row>
      <xdr:rowOff>21167</xdr:rowOff>
    </xdr:from>
    <xdr:to>
      <xdr:col>6</xdr:col>
      <xdr:colOff>522761</xdr:colOff>
      <xdr:row>3</xdr:row>
      <xdr:rowOff>2834</xdr:rowOff>
    </xdr:to>
    <xdr:pic>
      <xdr:nvPicPr>
        <xdr:cNvPr id="42" name="Image 41" descr="DSCF4231v15_NNH3s2_mini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42594" y="3153834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359833</xdr:colOff>
      <xdr:row>1</xdr:row>
      <xdr:rowOff>10597</xdr:rowOff>
    </xdr:from>
    <xdr:to>
      <xdr:col>6</xdr:col>
      <xdr:colOff>541810</xdr:colOff>
      <xdr:row>1</xdr:row>
      <xdr:rowOff>1558597</xdr:rowOff>
    </xdr:to>
    <xdr:pic>
      <xdr:nvPicPr>
        <xdr:cNvPr id="43" name="Image 42" descr="DSCF3030v2_NNH3s2_mini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963833" y="1576930"/>
          <a:ext cx="2319810" cy="1548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529167</xdr:colOff>
      <xdr:row>1</xdr:row>
      <xdr:rowOff>21180</xdr:rowOff>
    </xdr:from>
    <xdr:to>
      <xdr:col>8</xdr:col>
      <xdr:colOff>695333</xdr:colOff>
      <xdr:row>1</xdr:row>
      <xdr:rowOff>1558630</xdr:rowOff>
    </xdr:to>
    <xdr:pic>
      <xdr:nvPicPr>
        <xdr:cNvPr id="17" name="Image 16" descr="DSCF3126v10_NNH3s2_mini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71000" y="1587513"/>
          <a:ext cx="2304000" cy="1537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1609988</xdr:colOff>
      <xdr:row>0</xdr:row>
      <xdr:rowOff>10585</xdr:rowOff>
    </xdr:from>
    <xdr:to>
      <xdr:col>2</xdr:col>
      <xdr:colOff>294571</xdr:colOff>
      <xdr:row>0</xdr:row>
      <xdr:rowOff>1553210</xdr:rowOff>
    </xdr:to>
    <xdr:pic>
      <xdr:nvPicPr>
        <xdr:cNvPr id="2" name="Image 1" descr="DSCF0695v22_NNHNBOR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9988" y="10585"/>
          <a:ext cx="2484000" cy="1542625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306917</xdr:colOff>
      <xdr:row>0</xdr:row>
      <xdr:rowOff>10584</xdr:rowOff>
    </xdr:from>
    <xdr:to>
      <xdr:col>4</xdr:col>
      <xdr:colOff>2637</xdr:colOff>
      <xdr:row>0</xdr:row>
      <xdr:rowOff>1558584</xdr:rowOff>
    </xdr:to>
    <xdr:pic>
      <xdr:nvPicPr>
        <xdr:cNvPr id="3" name="Image 2" descr="DSCF3671v4_NNHNBOR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06334" y="10584"/>
          <a:ext cx="2500303" cy="15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2791321</xdr:colOff>
      <xdr:row>0</xdr:row>
      <xdr:rowOff>0</xdr:rowOff>
    </xdr:from>
    <xdr:to>
      <xdr:col>2</xdr:col>
      <xdr:colOff>1743904</xdr:colOff>
      <xdr:row>0</xdr:row>
      <xdr:rowOff>1550935</xdr:rowOff>
    </xdr:to>
    <xdr:pic>
      <xdr:nvPicPr>
        <xdr:cNvPr id="2" name="Image 1" descr="DSCF3793v16_NNH16s9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91321" y="0"/>
          <a:ext cx="2752000" cy="155093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0</xdr:row>
      <xdr:rowOff>1</xdr:rowOff>
    </xdr:from>
    <xdr:to>
      <xdr:col>0</xdr:col>
      <xdr:colOff>2782584</xdr:colOff>
      <xdr:row>0</xdr:row>
      <xdr:rowOff>1543817</xdr:rowOff>
    </xdr:to>
    <xdr:pic>
      <xdr:nvPicPr>
        <xdr:cNvPr id="3" name="Image 2" descr="DSCF3683v10_NNH16s9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84" y="1"/>
          <a:ext cx="2772000" cy="1543816"/>
        </a:xfrm>
        <a:prstGeom prst="rect">
          <a:avLst/>
        </a:prstGeom>
      </xdr:spPr>
    </xdr:pic>
    <xdr:clientData/>
  </xdr:twoCellAnchor>
  <xdr:twoCellAnchor editAs="oneCell">
    <xdr:from>
      <xdr:col>2</xdr:col>
      <xdr:colOff>1756833</xdr:colOff>
      <xdr:row>0</xdr:row>
      <xdr:rowOff>10583</xdr:rowOff>
    </xdr:from>
    <xdr:to>
      <xdr:col>5</xdr:col>
      <xdr:colOff>635333</xdr:colOff>
      <xdr:row>0</xdr:row>
      <xdr:rowOff>1558583</xdr:rowOff>
    </xdr:to>
    <xdr:pic>
      <xdr:nvPicPr>
        <xdr:cNvPr id="4" name="Image 3" descr="DSCF3990v31_NNH16s9_min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56250" y="10583"/>
          <a:ext cx="2752000" cy="1548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433917</xdr:colOff>
      <xdr:row>0</xdr:row>
      <xdr:rowOff>10594</xdr:rowOff>
    </xdr:from>
    <xdr:to>
      <xdr:col>1</xdr:col>
      <xdr:colOff>498834</xdr:colOff>
      <xdr:row>0</xdr:row>
      <xdr:rowOff>1555342</xdr:rowOff>
    </xdr:to>
    <xdr:pic>
      <xdr:nvPicPr>
        <xdr:cNvPr id="3" name="Image 2" descr="DSCF2661v30_NNH2s1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3917" y="10594"/>
          <a:ext cx="3060000" cy="15447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508001</xdr:colOff>
      <xdr:row>0</xdr:row>
      <xdr:rowOff>10583</xdr:rowOff>
    </xdr:from>
    <xdr:to>
      <xdr:col>3</xdr:col>
      <xdr:colOff>323167</xdr:colOff>
      <xdr:row>0</xdr:row>
      <xdr:rowOff>1558583</xdr:rowOff>
    </xdr:to>
    <xdr:pic>
      <xdr:nvPicPr>
        <xdr:cNvPr id="6" name="Image 5" descr="DSCF3732_NBv7_NNH2s1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03084" y="10583"/>
          <a:ext cx="3096000" cy="1548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2741116</xdr:colOff>
      <xdr:row>0</xdr:row>
      <xdr:rowOff>10583</xdr:rowOff>
    </xdr:from>
    <xdr:to>
      <xdr:col>4</xdr:col>
      <xdr:colOff>8214</xdr:colOff>
      <xdr:row>0</xdr:row>
      <xdr:rowOff>1558583</xdr:rowOff>
    </xdr:to>
    <xdr:pic>
      <xdr:nvPicPr>
        <xdr:cNvPr id="3" name="Image 2" descr="DSCF1029v19_NNH5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41116" y="10583"/>
          <a:ext cx="3871098" cy="1548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1079482</xdr:colOff>
      <xdr:row>0</xdr:row>
      <xdr:rowOff>10584</xdr:rowOff>
    </xdr:from>
    <xdr:to>
      <xdr:col>4</xdr:col>
      <xdr:colOff>2899</xdr:colOff>
      <xdr:row>0</xdr:row>
      <xdr:rowOff>2313800</xdr:rowOff>
    </xdr:to>
    <xdr:pic>
      <xdr:nvPicPr>
        <xdr:cNvPr id="2" name="Image 1" descr="DSCF0220v29_NNV4s3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8899" y="10584"/>
          <a:ext cx="1728000" cy="23032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492237</xdr:colOff>
      <xdr:row>0</xdr:row>
      <xdr:rowOff>0</xdr:rowOff>
    </xdr:from>
    <xdr:to>
      <xdr:col>2</xdr:col>
      <xdr:colOff>1235903</xdr:colOff>
      <xdr:row>0</xdr:row>
      <xdr:rowOff>2310705</xdr:rowOff>
    </xdr:to>
    <xdr:pic>
      <xdr:nvPicPr>
        <xdr:cNvPr id="2" name="Image 1" descr="DSCF3959v22_NNV3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7320" y="0"/>
          <a:ext cx="1548000" cy="2310705"/>
        </a:xfrm>
        <a:prstGeom prst="rect">
          <a:avLst/>
        </a:prstGeom>
      </xdr:spPr>
    </xdr:pic>
    <xdr:clientData/>
  </xdr:twoCellAnchor>
  <xdr:twoCellAnchor editAs="oneCell">
    <xdr:from>
      <xdr:col>2</xdr:col>
      <xdr:colOff>1259417</xdr:colOff>
      <xdr:row>0</xdr:row>
      <xdr:rowOff>0</xdr:rowOff>
    </xdr:from>
    <xdr:to>
      <xdr:col>4</xdr:col>
      <xdr:colOff>2834</xdr:colOff>
      <xdr:row>0</xdr:row>
      <xdr:rowOff>2319786</xdr:rowOff>
    </xdr:to>
    <xdr:pic>
      <xdr:nvPicPr>
        <xdr:cNvPr id="3" name="Image 2" descr="DSCF3963v16_NNV3s2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8834" y="0"/>
          <a:ext cx="1548000" cy="231978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1485891</xdr:colOff>
      <xdr:row>0</xdr:row>
      <xdr:rowOff>0</xdr:rowOff>
    </xdr:from>
    <xdr:to>
      <xdr:col>4</xdr:col>
      <xdr:colOff>1705</xdr:colOff>
      <xdr:row>1</xdr:row>
      <xdr:rowOff>1083</xdr:rowOff>
    </xdr:to>
    <xdr:pic>
      <xdr:nvPicPr>
        <xdr:cNvPr id="3" name="Image 2" descr="DSCF3882v16_NNV16s9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6841" y="0"/>
          <a:ext cx="1316164" cy="23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486893</xdr:colOff>
      <xdr:row>0</xdr:row>
      <xdr:rowOff>10584</xdr:rowOff>
    </xdr:from>
    <xdr:to>
      <xdr:col>4</xdr:col>
      <xdr:colOff>6783</xdr:colOff>
      <xdr:row>0</xdr:row>
      <xdr:rowOff>1558584</xdr:rowOff>
    </xdr:to>
    <xdr:pic>
      <xdr:nvPicPr>
        <xdr:cNvPr id="16" name="Image 15" descr="20081040_A07v3_ANH3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310" y="10584"/>
          <a:ext cx="2324473" cy="15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370465</xdr:colOff>
      <xdr:row>0</xdr:row>
      <xdr:rowOff>10584</xdr:rowOff>
    </xdr:from>
    <xdr:to>
      <xdr:col>4</xdr:col>
      <xdr:colOff>12991</xdr:colOff>
      <xdr:row>0</xdr:row>
      <xdr:rowOff>1522584</xdr:rowOff>
    </xdr:to>
    <xdr:pic>
      <xdr:nvPicPr>
        <xdr:cNvPr id="4" name="Image 3" descr="20081030_A25v6_ANHNBOR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9882" y="10584"/>
          <a:ext cx="2447109" cy="151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52958</xdr:colOff>
      <xdr:row>0</xdr:row>
      <xdr:rowOff>10583</xdr:rowOff>
    </xdr:from>
    <xdr:to>
      <xdr:col>3</xdr:col>
      <xdr:colOff>312458</xdr:colOff>
      <xdr:row>0</xdr:row>
      <xdr:rowOff>1557341</xdr:rowOff>
    </xdr:to>
    <xdr:pic>
      <xdr:nvPicPr>
        <xdr:cNvPr id="3" name="Image 2" descr="20095770_A10v5_ANH16s9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52375" y="10583"/>
          <a:ext cx="2736000" cy="15467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518584</xdr:colOff>
      <xdr:row>0</xdr:row>
      <xdr:rowOff>10583</xdr:rowOff>
    </xdr:from>
    <xdr:to>
      <xdr:col>4</xdr:col>
      <xdr:colOff>5667</xdr:colOff>
      <xdr:row>0</xdr:row>
      <xdr:rowOff>1558583</xdr:rowOff>
    </xdr:to>
    <xdr:pic>
      <xdr:nvPicPr>
        <xdr:cNvPr id="3" name="Image 2" descr="20095678_A30v7_ANH2s1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3667" y="10583"/>
          <a:ext cx="3096000" cy="15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2815245</xdr:colOff>
      <xdr:row>0</xdr:row>
      <xdr:rowOff>10584</xdr:rowOff>
    </xdr:from>
    <xdr:to>
      <xdr:col>4</xdr:col>
      <xdr:colOff>6364</xdr:colOff>
      <xdr:row>0</xdr:row>
      <xdr:rowOff>1558584</xdr:rowOff>
    </xdr:to>
    <xdr:pic>
      <xdr:nvPicPr>
        <xdr:cNvPr id="3" name="Image 2" descr="20081040_A01v2_ANH3s1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15245" y="10584"/>
          <a:ext cx="4641786" cy="1548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1367126</xdr:colOff>
      <xdr:row>0</xdr:row>
      <xdr:rowOff>0</xdr:rowOff>
    </xdr:from>
    <xdr:to>
      <xdr:col>4</xdr:col>
      <xdr:colOff>2543</xdr:colOff>
      <xdr:row>0</xdr:row>
      <xdr:rowOff>2330601</xdr:rowOff>
    </xdr:to>
    <xdr:pic>
      <xdr:nvPicPr>
        <xdr:cNvPr id="4" name="Image 3" descr="20095773_A01v4_ANVNBOR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6543" y="0"/>
          <a:ext cx="1440000" cy="2330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1259417</xdr:colOff>
      <xdr:row>0</xdr:row>
      <xdr:rowOff>10583</xdr:rowOff>
    </xdr:from>
    <xdr:to>
      <xdr:col>4</xdr:col>
      <xdr:colOff>2834</xdr:colOff>
      <xdr:row>0</xdr:row>
      <xdr:rowOff>2332583</xdr:rowOff>
    </xdr:to>
    <xdr:pic>
      <xdr:nvPicPr>
        <xdr:cNvPr id="3" name="Image 2" descr="20081030_A24v5_ANV3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58834" y="10583"/>
          <a:ext cx="1548000" cy="232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4"/>
  <sheetViews>
    <sheetView zoomScale="90" zoomScaleNormal="90" workbookViewId="0">
      <selection activeCell="C33" sqref="C33:H34"/>
    </sheetView>
  </sheetViews>
  <sheetFormatPr baseColWidth="10" defaultRowHeight="21" customHeight="1"/>
  <cols>
    <col min="1" max="1" width="44.85546875" style="211" customWidth="1"/>
    <col min="2" max="2" width="12" style="160" customWidth="1"/>
    <col min="3" max="3" width="37.140625" style="211" customWidth="1"/>
    <col min="4" max="4" width="4.85546875" style="211" bestFit="1" customWidth="1"/>
    <col min="5" max="8" width="16" style="1" customWidth="1"/>
    <col min="9" max="16384" width="11.42578125" style="211"/>
  </cols>
  <sheetData>
    <row r="1" spans="1:8" ht="123" customHeight="1">
      <c r="A1" s="369"/>
      <c r="B1" s="369"/>
      <c r="C1" s="369"/>
      <c r="D1" s="369"/>
      <c r="E1" s="159"/>
      <c r="F1" s="159"/>
      <c r="G1" s="159"/>
      <c r="H1" s="159"/>
    </row>
    <row r="2" spans="1:8" ht="24.75" customHeight="1" thickBot="1">
      <c r="A2" s="378" t="s">
        <v>157</v>
      </c>
      <c r="B2" s="380" t="s">
        <v>127</v>
      </c>
      <c r="C2" s="380"/>
      <c r="D2" s="381"/>
      <c r="E2" s="18" t="s">
        <v>101</v>
      </c>
      <c r="F2" s="19" t="s">
        <v>102</v>
      </c>
      <c r="G2" s="19" t="s">
        <v>186</v>
      </c>
      <c r="H2" s="117" t="s">
        <v>187</v>
      </c>
    </row>
    <row r="3" spans="1:8" ht="24.75" customHeight="1" thickTop="1" thickBot="1">
      <c r="A3" s="379"/>
      <c r="B3" s="367" t="s">
        <v>80</v>
      </c>
      <c r="C3" s="367"/>
      <c r="D3" s="368"/>
      <c r="E3" s="35" t="s">
        <v>3</v>
      </c>
      <c r="F3" s="291" t="s">
        <v>3</v>
      </c>
      <c r="G3" s="291">
        <v>500</v>
      </c>
      <c r="H3" s="292">
        <v>200</v>
      </c>
    </row>
    <row r="4" spans="1:8" ht="24.75" customHeight="1" thickTop="1" thickBot="1">
      <c r="A4" s="379"/>
      <c r="B4" s="367" t="s">
        <v>81</v>
      </c>
      <c r="C4" s="367"/>
      <c r="D4" s="368"/>
      <c r="E4" s="172" t="s">
        <v>8</v>
      </c>
      <c r="F4" s="293" t="s">
        <v>4</v>
      </c>
      <c r="G4" s="362" t="s">
        <v>4</v>
      </c>
      <c r="H4" s="364" t="s">
        <v>4</v>
      </c>
    </row>
    <row r="5" spans="1:8" ht="24.75" customHeight="1" thickTop="1" thickBot="1">
      <c r="A5" s="379"/>
      <c r="B5" s="367" t="s">
        <v>87</v>
      </c>
      <c r="C5" s="367"/>
      <c r="D5" s="368"/>
      <c r="E5" s="172" t="s">
        <v>8</v>
      </c>
      <c r="F5" s="293" t="s">
        <v>8</v>
      </c>
      <c r="G5" s="363"/>
      <c r="H5" s="365"/>
    </row>
    <row r="6" spans="1:8" ht="24.75" customHeight="1" thickTop="1" thickBot="1">
      <c r="A6" s="379"/>
      <c r="B6" s="367" t="s">
        <v>15</v>
      </c>
      <c r="C6" s="367"/>
      <c r="D6" s="368"/>
      <c r="E6" s="172" t="s">
        <v>8</v>
      </c>
      <c r="F6" s="293" t="s">
        <v>8</v>
      </c>
      <c r="G6" s="293" t="s">
        <v>8</v>
      </c>
      <c r="H6" s="366"/>
    </row>
    <row r="7" spans="1:8" ht="39.75" customHeight="1" thickTop="1">
      <c r="A7" s="370" t="s">
        <v>17</v>
      </c>
      <c r="B7" s="371"/>
      <c r="C7" s="371"/>
      <c r="D7" s="260" t="s">
        <v>128</v>
      </c>
      <c r="E7" s="20" t="s">
        <v>101</v>
      </c>
      <c r="F7" s="21" t="s">
        <v>102</v>
      </c>
      <c r="G7" s="20" t="s">
        <v>186</v>
      </c>
      <c r="H7" s="22" t="s">
        <v>187</v>
      </c>
    </row>
    <row r="8" spans="1:8" ht="24.75" customHeight="1">
      <c r="A8" s="372" t="s">
        <v>53</v>
      </c>
      <c r="B8" s="374" t="s">
        <v>26</v>
      </c>
      <c r="C8" s="7" t="s">
        <v>6</v>
      </c>
      <c r="D8" s="261" t="s">
        <v>37</v>
      </c>
      <c r="E8" s="38">
        <v>23</v>
      </c>
      <c r="F8" s="376">
        <v>33</v>
      </c>
      <c r="G8" s="295">
        <v>52</v>
      </c>
      <c r="H8" s="75"/>
    </row>
    <row r="9" spans="1:8" ht="24.75" customHeight="1" thickBot="1">
      <c r="A9" s="373"/>
      <c r="B9" s="375"/>
      <c r="C9" s="7" t="s">
        <v>9</v>
      </c>
      <c r="D9" s="262" t="s">
        <v>38</v>
      </c>
      <c r="E9" s="24"/>
      <c r="F9" s="377"/>
      <c r="G9" s="296">
        <v>59</v>
      </c>
      <c r="H9" s="26"/>
    </row>
    <row r="10" spans="1:8" ht="24.75" customHeight="1" thickTop="1">
      <c r="A10" s="382" t="s">
        <v>135</v>
      </c>
      <c r="B10" s="385" t="s">
        <v>27</v>
      </c>
      <c r="C10" s="331" t="s">
        <v>138</v>
      </c>
      <c r="D10" s="302" t="s">
        <v>37</v>
      </c>
      <c r="E10" s="66">
        <v>33</v>
      </c>
      <c r="F10" s="388">
        <v>36</v>
      </c>
      <c r="G10" s="67">
        <v>62</v>
      </c>
      <c r="H10" s="72">
        <v>129</v>
      </c>
    </row>
    <row r="11" spans="1:8" ht="24.75" customHeight="1">
      <c r="A11" s="383"/>
      <c r="B11" s="386"/>
      <c r="C11" s="8" t="s">
        <v>9</v>
      </c>
      <c r="D11" s="303" t="s">
        <v>38</v>
      </c>
      <c r="E11" s="40"/>
      <c r="F11" s="389"/>
      <c r="G11" s="69">
        <v>64</v>
      </c>
      <c r="H11" s="71">
        <v>134</v>
      </c>
    </row>
    <row r="12" spans="1:8" ht="24.75" customHeight="1">
      <c r="A12" s="383"/>
      <c r="B12" s="386"/>
      <c r="C12" s="9" t="s">
        <v>10</v>
      </c>
      <c r="D12" s="303" t="s">
        <v>39</v>
      </c>
      <c r="E12" s="40"/>
      <c r="F12" s="106"/>
      <c r="G12" s="68">
        <v>69</v>
      </c>
      <c r="H12" s="70">
        <v>144</v>
      </c>
    </row>
    <row r="13" spans="1:8" ht="24.75" customHeight="1" thickBot="1">
      <c r="A13" s="384"/>
      <c r="B13" s="387"/>
      <c r="C13" s="8" t="s">
        <v>13</v>
      </c>
      <c r="D13" s="304" t="s">
        <v>40</v>
      </c>
      <c r="E13" s="131"/>
      <c r="F13" s="132"/>
      <c r="G13" s="132"/>
      <c r="H13" s="71">
        <v>154</v>
      </c>
    </row>
    <row r="14" spans="1:8" ht="40.5" customHeight="1" thickTop="1">
      <c r="A14" s="370" t="s">
        <v>183</v>
      </c>
      <c r="B14" s="371"/>
      <c r="C14" s="371"/>
      <c r="D14" s="371"/>
      <c r="E14" s="371"/>
      <c r="F14" s="306" t="s">
        <v>42</v>
      </c>
      <c r="G14" s="20" t="s">
        <v>186</v>
      </c>
      <c r="H14" s="22" t="s">
        <v>187</v>
      </c>
    </row>
    <row r="15" spans="1:8" ht="39.75" customHeight="1">
      <c r="A15" s="390" t="s">
        <v>125</v>
      </c>
      <c r="B15" s="392" t="s">
        <v>32</v>
      </c>
      <c r="C15" s="394"/>
      <c r="D15" s="394"/>
      <c r="E15" s="394"/>
      <c r="F15" s="270" t="s">
        <v>74</v>
      </c>
      <c r="G15" s="79">
        <v>199</v>
      </c>
      <c r="H15" s="119">
        <v>364</v>
      </c>
    </row>
    <row r="16" spans="1:8" ht="39.75" customHeight="1" thickBot="1">
      <c r="A16" s="391"/>
      <c r="B16" s="393"/>
      <c r="C16" s="395" t="s">
        <v>16</v>
      </c>
      <c r="D16" s="396"/>
      <c r="E16" s="396"/>
      <c r="F16" s="271" t="s">
        <v>65</v>
      </c>
      <c r="G16" s="194">
        <v>374</v>
      </c>
      <c r="H16" s="196">
        <v>619</v>
      </c>
    </row>
    <row r="17" spans="1:8" ht="39.75" customHeight="1" thickTop="1" thickBot="1">
      <c r="A17" s="255" t="s">
        <v>126</v>
      </c>
      <c r="B17" s="282" t="s">
        <v>49</v>
      </c>
      <c r="C17" s="397" t="s">
        <v>22</v>
      </c>
      <c r="D17" s="398"/>
      <c r="E17" s="398"/>
      <c r="F17" s="272" t="s">
        <v>75</v>
      </c>
      <c r="G17" s="197">
        <v>976</v>
      </c>
      <c r="H17" s="83">
        <v>1399</v>
      </c>
    </row>
    <row r="18" spans="1:8" ht="39.75" customHeight="1" thickTop="1">
      <c r="A18" s="370" t="s">
        <v>184</v>
      </c>
      <c r="B18" s="371"/>
      <c r="C18" s="371"/>
      <c r="D18" s="371"/>
      <c r="E18" s="371"/>
      <c r="F18" s="306" t="s">
        <v>25</v>
      </c>
      <c r="G18" s="20" t="s">
        <v>186</v>
      </c>
      <c r="H18" s="22" t="s">
        <v>187</v>
      </c>
    </row>
    <row r="19" spans="1:8" ht="39.75" customHeight="1">
      <c r="A19" s="405" t="s">
        <v>132</v>
      </c>
      <c r="B19" s="411" t="s">
        <v>33</v>
      </c>
      <c r="C19" s="407" t="s">
        <v>152</v>
      </c>
      <c r="D19" s="408"/>
      <c r="E19" s="408"/>
      <c r="F19" s="273" t="s">
        <v>74</v>
      </c>
      <c r="G19" s="38">
        <v>262</v>
      </c>
      <c r="H19" s="112">
        <v>509</v>
      </c>
    </row>
    <row r="20" spans="1:8" ht="39.75" customHeight="1">
      <c r="A20" s="405"/>
      <c r="B20" s="412"/>
      <c r="C20" s="407" t="s">
        <v>16</v>
      </c>
      <c r="D20" s="408"/>
      <c r="E20" s="408"/>
      <c r="F20" s="274" t="s">
        <v>65</v>
      </c>
      <c r="G20" s="53">
        <v>339</v>
      </c>
      <c r="H20" s="113">
        <v>759</v>
      </c>
    </row>
    <row r="21" spans="1:8" ht="39.75" customHeight="1" thickBot="1">
      <c r="A21" s="406"/>
      <c r="B21" s="413"/>
      <c r="C21" s="409" t="s">
        <v>23</v>
      </c>
      <c r="D21" s="410"/>
      <c r="E21" s="410"/>
      <c r="F21" s="275" t="s">
        <v>66</v>
      </c>
      <c r="G21" s="54">
        <v>552</v>
      </c>
      <c r="H21" s="114">
        <v>879</v>
      </c>
    </row>
    <row r="22" spans="1:8" ht="39.75" customHeight="1" thickTop="1">
      <c r="A22" s="414" t="s">
        <v>133</v>
      </c>
      <c r="B22" s="329"/>
      <c r="C22" s="416" t="s">
        <v>152</v>
      </c>
      <c r="D22" s="417"/>
      <c r="E22" s="417"/>
      <c r="F22" s="316" t="s">
        <v>74</v>
      </c>
      <c r="G22" s="87">
        <v>404</v>
      </c>
      <c r="H22" s="115">
        <v>759</v>
      </c>
    </row>
    <row r="23" spans="1:8" ht="39.75" customHeight="1">
      <c r="A23" s="415"/>
      <c r="B23" s="314"/>
      <c r="C23" s="416" t="s">
        <v>16</v>
      </c>
      <c r="D23" s="417"/>
      <c r="E23" s="417"/>
      <c r="F23" s="317" t="s">
        <v>65</v>
      </c>
      <c r="G23" s="92">
        <v>582</v>
      </c>
      <c r="H23" s="116">
        <v>1014</v>
      </c>
    </row>
    <row r="24" spans="1:8" ht="39.75" customHeight="1">
      <c r="A24" s="415"/>
      <c r="B24" s="314"/>
      <c r="C24" s="416" t="s">
        <v>83</v>
      </c>
      <c r="D24" s="417"/>
      <c r="E24" s="417"/>
      <c r="F24" s="317" t="s">
        <v>43</v>
      </c>
      <c r="G24" s="92">
        <v>619</v>
      </c>
      <c r="H24" s="116">
        <v>1049</v>
      </c>
    </row>
    <row r="25" spans="1:8" ht="39.75" customHeight="1">
      <c r="A25" s="415"/>
      <c r="B25" s="314" t="s">
        <v>34</v>
      </c>
      <c r="C25" s="416" t="s">
        <v>23</v>
      </c>
      <c r="D25" s="417"/>
      <c r="E25" s="417"/>
      <c r="F25" s="317" t="s">
        <v>66</v>
      </c>
      <c r="G25" s="92">
        <v>674</v>
      </c>
      <c r="H25" s="116">
        <v>1129</v>
      </c>
    </row>
    <row r="26" spans="1:8" ht="39.75" customHeight="1">
      <c r="A26" s="415"/>
      <c r="B26" s="314"/>
      <c r="C26" s="416" t="s">
        <v>20</v>
      </c>
      <c r="D26" s="417"/>
      <c r="E26" s="417"/>
      <c r="F26" s="317" t="s">
        <v>45</v>
      </c>
      <c r="G26" s="92">
        <v>774</v>
      </c>
      <c r="H26" s="116">
        <v>1269</v>
      </c>
    </row>
    <row r="27" spans="1:8" ht="39.75" customHeight="1">
      <c r="A27" s="415"/>
      <c r="B27" s="314"/>
      <c r="C27" s="416" t="s">
        <v>21</v>
      </c>
      <c r="D27" s="417"/>
      <c r="E27" s="417"/>
      <c r="F27" s="317" t="s">
        <v>44</v>
      </c>
      <c r="G27" s="92">
        <v>1009</v>
      </c>
      <c r="H27" s="116">
        <v>1569</v>
      </c>
    </row>
    <row r="28" spans="1:8" ht="39.75" customHeight="1">
      <c r="A28" s="415"/>
      <c r="B28" s="314"/>
      <c r="C28" s="418" t="s">
        <v>22</v>
      </c>
      <c r="D28" s="419"/>
      <c r="E28" s="419"/>
      <c r="F28" s="328" t="s">
        <v>67</v>
      </c>
      <c r="G28" s="151">
        <v>1144</v>
      </c>
      <c r="H28" s="154">
        <v>1782</v>
      </c>
    </row>
    <row r="29" spans="1:8" ht="21" customHeight="1">
      <c r="A29" s="399" t="s">
        <v>191</v>
      </c>
      <c r="B29" s="400"/>
      <c r="C29" s="420" t="s">
        <v>85</v>
      </c>
      <c r="D29" s="420"/>
      <c r="E29" s="420"/>
      <c r="F29" s="420"/>
      <c r="G29" s="422">
        <v>58</v>
      </c>
      <c r="H29" s="424">
        <v>84</v>
      </c>
    </row>
    <row r="30" spans="1:8" s="108" customFormat="1" ht="21" customHeight="1">
      <c r="A30" s="401"/>
      <c r="B30" s="402"/>
      <c r="C30" s="421"/>
      <c r="D30" s="421"/>
      <c r="E30" s="421"/>
      <c r="F30" s="421"/>
      <c r="G30" s="423"/>
      <c r="H30" s="425"/>
    </row>
    <row r="31" spans="1:8" ht="21" customHeight="1">
      <c r="A31" s="401"/>
      <c r="B31" s="402"/>
      <c r="C31" s="420" t="s">
        <v>86</v>
      </c>
      <c r="D31" s="420"/>
      <c r="E31" s="420"/>
      <c r="F31" s="420"/>
      <c r="G31" s="422">
        <v>253</v>
      </c>
      <c r="H31" s="424">
        <v>374</v>
      </c>
    </row>
    <row r="32" spans="1:8" ht="21" customHeight="1">
      <c r="A32" s="401"/>
      <c r="B32" s="402"/>
      <c r="C32" s="421"/>
      <c r="D32" s="421"/>
      <c r="E32" s="421"/>
      <c r="F32" s="421"/>
      <c r="G32" s="423"/>
      <c r="H32" s="425"/>
    </row>
    <row r="33" spans="1:8" ht="21" customHeight="1">
      <c r="A33" s="401"/>
      <c r="B33" s="402"/>
      <c r="C33" s="420" t="s">
        <v>192</v>
      </c>
      <c r="D33" s="420"/>
      <c r="E33" s="420"/>
      <c r="F33" s="420"/>
      <c r="G33" s="422">
        <f>(((G31-7)-(G29-7))*3)+7</f>
        <v>592</v>
      </c>
      <c r="H33" s="424">
        <f>(((H31-7)-(H29-7))*3)+7</f>
        <v>877</v>
      </c>
    </row>
    <row r="34" spans="1:8" ht="21" customHeight="1">
      <c r="A34" s="403"/>
      <c r="B34" s="404"/>
      <c r="C34" s="421"/>
      <c r="D34" s="421"/>
      <c r="E34" s="421"/>
      <c r="F34" s="421"/>
      <c r="G34" s="423"/>
      <c r="H34" s="425"/>
    </row>
  </sheetData>
  <mergeCells count="46">
    <mergeCell ref="C33:F34"/>
    <mergeCell ref="G33:G34"/>
    <mergeCell ref="H33:H34"/>
    <mergeCell ref="C29:F30"/>
    <mergeCell ref="C31:F32"/>
    <mergeCell ref="G29:G30"/>
    <mergeCell ref="H29:H30"/>
    <mergeCell ref="G31:G32"/>
    <mergeCell ref="H31:H32"/>
    <mergeCell ref="C17:E17"/>
    <mergeCell ref="A29:B34"/>
    <mergeCell ref="A18:E18"/>
    <mergeCell ref="A19:A21"/>
    <mergeCell ref="C19:E19"/>
    <mergeCell ref="C20:E20"/>
    <mergeCell ref="C21:E21"/>
    <mergeCell ref="B19:B21"/>
    <mergeCell ref="A22:A28"/>
    <mergeCell ref="C22:E22"/>
    <mergeCell ref="C23:E23"/>
    <mergeCell ref="C24:E24"/>
    <mergeCell ref="C25:E25"/>
    <mergeCell ref="C26:E26"/>
    <mergeCell ref="C27:E27"/>
    <mergeCell ref="C28:E28"/>
    <mergeCell ref="A10:A13"/>
    <mergeCell ref="B10:B13"/>
    <mergeCell ref="F10:F11"/>
    <mergeCell ref="A14:E14"/>
    <mergeCell ref="A15:A16"/>
    <mergeCell ref="B15:B16"/>
    <mergeCell ref="C15:E15"/>
    <mergeCell ref="C16:E16"/>
    <mergeCell ref="A8:A9"/>
    <mergeCell ref="B8:B9"/>
    <mergeCell ref="F8:F9"/>
    <mergeCell ref="A2:A6"/>
    <mergeCell ref="B2:D2"/>
    <mergeCell ref="B3:D3"/>
    <mergeCell ref="B4:D4"/>
    <mergeCell ref="B6:D6"/>
    <mergeCell ref="G4:G5"/>
    <mergeCell ref="H4:H6"/>
    <mergeCell ref="B5:D5"/>
    <mergeCell ref="A1:D1"/>
    <mergeCell ref="A7:C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39"/>
  <sheetViews>
    <sheetView topLeftCell="A28" zoomScale="90" zoomScaleNormal="90" workbookViewId="0">
      <selection activeCell="C38" sqref="C38:J39"/>
    </sheetView>
  </sheetViews>
  <sheetFormatPr baseColWidth="10" defaultRowHeight="21" customHeight="1"/>
  <cols>
    <col min="1" max="1" width="44.85546875" style="6" customWidth="1"/>
    <col min="2" max="2" width="12" style="6" customWidth="1"/>
    <col min="3" max="3" width="37.140625" style="6" customWidth="1"/>
    <col min="4" max="4" width="4.85546875" style="6" bestFit="1" customWidth="1"/>
    <col min="5" max="10" width="16" style="1" customWidth="1"/>
    <col min="11" max="16384" width="11.42578125" style="6"/>
  </cols>
  <sheetData>
    <row r="1" spans="1:11" s="128" customFormat="1" ht="123" customHeight="1">
      <c r="A1" s="369"/>
      <c r="B1" s="369"/>
      <c r="C1" s="369"/>
      <c r="D1" s="369"/>
      <c r="E1" s="1"/>
      <c r="F1" s="1"/>
      <c r="G1" s="1"/>
      <c r="H1" s="1"/>
      <c r="I1" s="1"/>
      <c r="J1" s="1"/>
    </row>
    <row r="2" spans="1:11" ht="24.75" customHeight="1" thickBot="1">
      <c r="A2" s="378" t="s">
        <v>165</v>
      </c>
      <c r="B2" s="497" t="s">
        <v>127</v>
      </c>
      <c r="C2" s="380"/>
      <c r="D2" s="381"/>
      <c r="E2" s="18" t="s">
        <v>54</v>
      </c>
      <c r="F2" s="19" t="s">
        <v>69</v>
      </c>
      <c r="G2" s="19" t="s">
        <v>55</v>
      </c>
      <c r="H2" s="19" t="s">
        <v>56</v>
      </c>
      <c r="I2" s="19" t="s">
        <v>57</v>
      </c>
      <c r="J2" s="73" t="s">
        <v>58</v>
      </c>
    </row>
    <row r="3" spans="1:11" ht="24.75" customHeight="1" thickTop="1" thickBot="1">
      <c r="A3" s="462"/>
      <c r="B3" s="496" t="s">
        <v>80</v>
      </c>
      <c r="C3" s="367"/>
      <c r="D3" s="368"/>
      <c r="E3" s="35" t="s">
        <v>3</v>
      </c>
      <c r="F3" s="60" t="s">
        <v>3</v>
      </c>
      <c r="G3" s="60">
        <v>500</v>
      </c>
      <c r="H3" s="60">
        <v>200</v>
      </c>
      <c r="I3" s="60">
        <v>75</v>
      </c>
      <c r="J3" s="109">
        <v>10</v>
      </c>
      <c r="K3" s="166"/>
    </row>
    <row r="4" spans="1:11" ht="24.75" customHeight="1" thickTop="1" thickBot="1">
      <c r="A4" s="462"/>
      <c r="B4" s="496" t="s">
        <v>81</v>
      </c>
      <c r="C4" s="367"/>
      <c r="D4" s="368"/>
      <c r="E4" s="172" t="s">
        <v>8</v>
      </c>
      <c r="F4" s="164" t="s">
        <v>4</v>
      </c>
      <c r="G4" s="362" t="s">
        <v>4</v>
      </c>
      <c r="H4" s="362" t="s">
        <v>4</v>
      </c>
      <c r="I4" s="362" t="s">
        <v>4</v>
      </c>
      <c r="J4" s="364" t="s">
        <v>4</v>
      </c>
      <c r="K4" s="166"/>
    </row>
    <row r="5" spans="1:11" ht="24.75" customHeight="1" thickTop="1" thickBot="1">
      <c r="A5" s="462"/>
      <c r="B5" s="496" t="s">
        <v>87</v>
      </c>
      <c r="C5" s="367"/>
      <c r="D5" s="368"/>
      <c r="E5" s="172" t="s">
        <v>8</v>
      </c>
      <c r="F5" s="164" t="s">
        <v>8</v>
      </c>
      <c r="G5" s="363"/>
      <c r="H5" s="491"/>
      <c r="I5" s="491"/>
      <c r="J5" s="365"/>
      <c r="K5" s="166"/>
    </row>
    <row r="6" spans="1:11" ht="24.75" customHeight="1" thickTop="1" thickBot="1">
      <c r="A6" s="462"/>
      <c r="B6" s="496" t="s">
        <v>15</v>
      </c>
      <c r="C6" s="367"/>
      <c r="D6" s="368"/>
      <c r="E6" s="172" t="s">
        <v>8</v>
      </c>
      <c r="F6" s="164" t="s">
        <v>8</v>
      </c>
      <c r="G6" s="164" t="s">
        <v>8</v>
      </c>
      <c r="H6" s="363"/>
      <c r="I6" s="363"/>
      <c r="J6" s="366"/>
      <c r="K6" s="166"/>
    </row>
    <row r="7" spans="1:11" ht="24.75" customHeight="1" thickTop="1" thickBot="1">
      <c r="A7" s="462"/>
      <c r="B7" s="496" t="s">
        <v>11</v>
      </c>
      <c r="C7" s="367"/>
      <c r="D7" s="368"/>
      <c r="E7" s="172" t="s">
        <v>8</v>
      </c>
      <c r="F7" s="164" t="s">
        <v>8</v>
      </c>
      <c r="G7" s="164" t="s">
        <v>8</v>
      </c>
      <c r="H7" s="164" t="s">
        <v>8</v>
      </c>
      <c r="I7" s="164" t="s">
        <v>4</v>
      </c>
      <c r="J7" s="165" t="s">
        <v>8</v>
      </c>
      <c r="K7" s="166"/>
    </row>
    <row r="8" spans="1:11" ht="24.75" customHeight="1" thickTop="1" thickBot="1">
      <c r="A8" s="463"/>
      <c r="B8" s="496" t="s">
        <v>12</v>
      </c>
      <c r="C8" s="367"/>
      <c r="D8" s="368"/>
      <c r="E8" s="172" t="s">
        <v>8</v>
      </c>
      <c r="F8" s="164" t="s">
        <v>8</v>
      </c>
      <c r="G8" s="164" t="s">
        <v>8</v>
      </c>
      <c r="H8" s="164" t="s">
        <v>8</v>
      </c>
      <c r="I8" s="164" t="s">
        <v>8</v>
      </c>
      <c r="J8" s="165" t="s">
        <v>4</v>
      </c>
      <c r="K8" s="166"/>
    </row>
    <row r="9" spans="1:11" ht="39.75" customHeight="1" thickTop="1">
      <c r="A9" s="370" t="s">
        <v>17</v>
      </c>
      <c r="B9" s="371"/>
      <c r="C9" s="371"/>
      <c r="D9" s="335" t="s">
        <v>128</v>
      </c>
      <c r="E9" s="20" t="s">
        <v>54</v>
      </c>
      <c r="F9" s="22" t="s">
        <v>69</v>
      </c>
      <c r="G9" s="22" t="s">
        <v>55</v>
      </c>
      <c r="H9" s="22" t="s">
        <v>56</v>
      </c>
      <c r="I9" s="22" t="s">
        <v>57</v>
      </c>
      <c r="J9" s="22" t="s">
        <v>58</v>
      </c>
      <c r="K9" s="166"/>
    </row>
    <row r="10" spans="1:11" ht="24.75" customHeight="1">
      <c r="A10" s="430" t="s">
        <v>53</v>
      </c>
      <c r="B10" s="374" t="s">
        <v>26</v>
      </c>
      <c r="C10" s="7" t="s">
        <v>6</v>
      </c>
      <c r="D10" s="261" t="s">
        <v>37</v>
      </c>
      <c r="E10" s="38">
        <v>16</v>
      </c>
      <c r="F10" s="376">
        <v>29</v>
      </c>
      <c r="G10" s="61">
        <v>39</v>
      </c>
      <c r="H10" s="23" t="s">
        <v>8</v>
      </c>
      <c r="I10" s="23" t="s">
        <v>8</v>
      </c>
      <c r="J10" s="31"/>
    </row>
    <row r="11" spans="1:11" ht="24.75" customHeight="1" thickBot="1">
      <c r="A11" s="372"/>
      <c r="B11" s="375"/>
      <c r="C11" s="7" t="s">
        <v>9</v>
      </c>
      <c r="D11" s="262" t="s">
        <v>38</v>
      </c>
      <c r="E11" s="24" t="s">
        <v>8</v>
      </c>
      <c r="F11" s="377"/>
      <c r="G11" s="62">
        <v>42</v>
      </c>
      <c r="H11" s="25" t="s">
        <v>8</v>
      </c>
      <c r="I11" s="25" t="s">
        <v>8</v>
      </c>
      <c r="J11" s="26"/>
    </row>
    <row r="12" spans="1:11" ht="24.75" customHeight="1" thickTop="1">
      <c r="A12" s="382" t="s">
        <v>135</v>
      </c>
      <c r="B12" s="385" t="s">
        <v>27</v>
      </c>
      <c r="C12" s="14" t="s">
        <v>145</v>
      </c>
      <c r="D12" s="302" t="s">
        <v>37</v>
      </c>
      <c r="E12" s="66">
        <v>23</v>
      </c>
      <c r="F12" s="388">
        <v>39</v>
      </c>
      <c r="G12" s="67">
        <v>42</v>
      </c>
      <c r="H12" s="67">
        <v>89</v>
      </c>
      <c r="I12" s="67">
        <v>159</v>
      </c>
      <c r="J12" s="72">
        <v>249</v>
      </c>
    </row>
    <row r="13" spans="1:11" ht="24.75" customHeight="1">
      <c r="A13" s="383"/>
      <c r="B13" s="386"/>
      <c r="C13" s="8" t="s">
        <v>9</v>
      </c>
      <c r="D13" s="303" t="s">
        <v>38</v>
      </c>
      <c r="E13" s="40" t="s">
        <v>8</v>
      </c>
      <c r="F13" s="389"/>
      <c r="G13" s="69">
        <v>44</v>
      </c>
      <c r="H13" s="69">
        <v>94</v>
      </c>
      <c r="I13" s="69">
        <v>164</v>
      </c>
      <c r="J13" s="71">
        <v>259</v>
      </c>
    </row>
    <row r="14" spans="1:11" ht="24.75" customHeight="1">
      <c r="A14" s="383"/>
      <c r="B14" s="386"/>
      <c r="C14" s="9" t="s">
        <v>10</v>
      </c>
      <c r="D14" s="303" t="s">
        <v>39</v>
      </c>
      <c r="E14" s="24" t="s">
        <v>8</v>
      </c>
      <c r="F14" s="27" t="s">
        <v>8</v>
      </c>
      <c r="G14" s="68">
        <v>49</v>
      </c>
      <c r="H14" s="68">
        <v>104</v>
      </c>
      <c r="I14" s="69">
        <v>179</v>
      </c>
      <c r="J14" s="71">
        <v>269</v>
      </c>
    </row>
    <row r="15" spans="1:11" ht="24.75" customHeight="1">
      <c r="A15" s="383"/>
      <c r="B15" s="386"/>
      <c r="C15" s="8" t="s">
        <v>13</v>
      </c>
      <c r="D15" s="304" t="s">
        <v>40</v>
      </c>
      <c r="E15" s="28" t="s">
        <v>8</v>
      </c>
      <c r="F15" s="29" t="s">
        <v>8</v>
      </c>
      <c r="G15" s="29" t="s">
        <v>8</v>
      </c>
      <c r="H15" s="69">
        <v>112</v>
      </c>
      <c r="I15" s="69">
        <v>189</v>
      </c>
      <c r="J15" s="71">
        <v>279</v>
      </c>
    </row>
    <row r="16" spans="1:11" ht="24.75" customHeight="1" thickBot="1">
      <c r="A16" s="384"/>
      <c r="B16" s="387"/>
      <c r="C16" s="8" t="s">
        <v>14</v>
      </c>
      <c r="D16" s="303" t="s">
        <v>41</v>
      </c>
      <c r="E16" s="24" t="s">
        <v>8</v>
      </c>
      <c r="F16" s="27" t="s">
        <v>8</v>
      </c>
      <c r="G16" s="27" t="s">
        <v>8</v>
      </c>
      <c r="H16" s="27" t="s">
        <v>8</v>
      </c>
      <c r="I16" s="69">
        <v>199</v>
      </c>
      <c r="J16" s="70">
        <v>299</v>
      </c>
    </row>
    <row r="17" spans="1:14" ht="39.75" customHeight="1" thickTop="1">
      <c r="A17" s="370" t="s">
        <v>183</v>
      </c>
      <c r="B17" s="371"/>
      <c r="C17" s="371"/>
      <c r="D17" s="371"/>
      <c r="E17" s="371"/>
      <c r="F17" s="307" t="s">
        <v>42</v>
      </c>
      <c r="G17" s="20" t="s">
        <v>55</v>
      </c>
      <c r="H17" s="22" t="s">
        <v>56</v>
      </c>
      <c r="I17" s="22" t="s">
        <v>57</v>
      </c>
      <c r="J17" s="22" t="s">
        <v>58</v>
      </c>
      <c r="K17" s="166"/>
    </row>
    <row r="18" spans="1:14" s="166" customFormat="1" ht="24.75" customHeight="1">
      <c r="A18" s="493" t="s">
        <v>84</v>
      </c>
      <c r="B18" s="494"/>
      <c r="C18" s="494"/>
      <c r="D18" s="494"/>
      <c r="E18" s="494"/>
      <c r="F18" s="495"/>
      <c r="G18" s="157" t="s">
        <v>8</v>
      </c>
      <c r="H18" s="158" t="s">
        <v>8</v>
      </c>
      <c r="I18" s="158" t="s">
        <v>8</v>
      </c>
      <c r="J18" s="156" t="s">
        <v>4</v>
      </c>
    </row>
    <row r="19" spans="1:14" ht="40.5" customHeight="1">
      <c r="A19" s="390" t="s">
        <v>125</v>
      </c>
      <c r="B19" s="392" t="s">
        <v>32</v>
      </c>
      <c r="C19" s="394"/>
      <c r="D19" s="394"/>
      <c r="E19" s="394"/>
      <c r="F19" s="270" t="s">
        <v>74</v>
      </c>
      <c r="G19" s="79">
        <v>112</v>
      </c>
      <c r="H19" s="80">
        <v>204</v>
      </c>
      <c r="I19" s="80">
        <v>299</v>
      </c>
      <c r="J19" s="75" t="s">
        <v>8</v>
      </c>
      <c r="K19" s="166"/>
    </row>
    <row r="20" spans="1:14" ht="40.5" customHeight="1" thickBot="1">
      <c r="A20" s="391"/>
      <c r="B20" s="393"/>
      <c r="C20" s="395" t="s">
        <v>16</v>
      </c>
      <c r="D20" s="396"/>
      <c r="E20" s="396"/>
      <c r="F20" s="271" t="s">
        <v>65</v>
      </c>
      <c r="G20" s="51">
        <v>249</v>
      </c>
      <c r="H20" s="52">
        <v>389</v>
      </c>
      <c r="I20" s="52">
        <v>554</v>
      </c>
      <c r="J20" s="26" t="s">
        <v>8</v>
      </c>
      <c r="K20" s="166"/>
    </row>
    <row r="21" spans="1:14" ht="40.5" customHeight="1" thickTop="1" thickBot="1">
      <c r="A21" s="255" t="s">
        <v>126</v>
      </c>
      <c r="B21" s="282" t="s">
        <v>49</v>
      </c>
      <c r="C21" s="397" t="s">
        <v>22</v>
      </c>
      <c r="D21" s="398"/>
      <c r="E21" s="398"/>
      <c r="F21" s="272" t="s">
        <v>75</v>
      </c>
      <c r="G21" s="81">
        <v>734</v>
      </c>
      <c r="H21" s="82">
        <v>1039</v>
      </c>
      <c r="I21" s="82">
        <v>1329</v>
      </c>
      <c r="J21" s="83">
        <v>1709</v>
      </c>
      <c r="K21" s="166"/>
    </row>
    <row r="22" spans="1:14" ht="40.5" customHeight="1" thickTop="1">
      <c r="A22" s="370" t="s">
        <v>184</v>
      </c>
      <c r="B22" s="371"/>
      <c r="C22" s="371"/>
      <c r="D22" s="371"/>
      <c r="E22" s="371"/>
      <c r="F22" s="307" t="s">
        <v>25</v>
      </c>
      <c r="G22" s="78" t="s">
        <v>55</v>
      </c>
      <c r="H22" s="22" t="s">
        <v>56</v>
      </c>
      <c r="I22" s="22" t="s">
        <v>57</v>
      </c>
      <c r="J22" s="22" t="s">
        <v>58</v>
      </c>
      <c r="K22" s="166"/>
    </row>
    <row r="23" spans="1:14" s="166" customFormat="1" ht="24.75" customHeight="1">
      <c r="A23" s="493" t="s">
        <v>84</v>
      </c>
      <c r="B23" s="494"/>
      <c r="C23" s="494"/>
      <c r="D23" s="494"/>
      <c r="E23" s="494"/>
      <c r="F23" s="495"/>
      <c r="G23" s="157" t="s">
        <v>8</v>
      </c>
      <c r="H23" s="158" t="s">
        <v>8</v>
      </c>
      <c r="I23" s="158" t="s">
        <v>8</v>
      </c>
      <c r="J23" s="156" t="s">
        <v>4</v>
      </c>
    </row>
    <row r="24" spans="1:14" ht="40.5" customHeight="1">
      <c r="A24" s="492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154</v>
      </c>
      <c r="H24" s="61">
        <v>284</v>
      </c>
      <c r="I24" s="61">
        <v>449</v>
      </c>
      <c r="J24" s="112">
        <v>669</v>
      </c>
      <c r="K24" s="166"/>
    </row>
    <row r="25" spans="1:14" ht="40.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292</v>
      </c>
      <c r="H25" s="55">
        <v>474</v>
      </c>
      <c r="I25" s="55">
        <v>689</v>
      </c>
      <c r="J25" s="113">
        <v>969</v>
      </c>
    </row>
    <row r="26" spans="1:14" ht="40.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364</v>
      </c>
      <c r="H26" s="62">
        <v>569</v>
      </c>
      <c r="I26" s="62">
        <v>804</v>
      </c>
      <c r="J26" s="114">
        <v>1109</v>
      </c>
    </row>
    <row r="27" spans="1:14" ht="40.5" customHeight="1" thickTop="1">
      <c r="A27" s="414" t="s">
        <v>133</v>
      </c>
      <c r="B27" s="311"/>
      <c r="C27" s="416" t="s">
        <v>152</v>
      </c>
      <c r="D27" s="417"/>
      <c r="E27" s="417"/>
      <c r="F27" s="316" t="s">
        <v>74</v>
      </c>
      <c r="G27" s="87">
        <v>232</v>
      </c>
      <c r="H27" s="88">
        <v>409</v>
      </c>
      <c r="I27" s="88">
        <v>769</v>
      </c>
      <c r="J27" s="115">
        <v>1039</v>
      </c>
    </row>
    <row r="28" spans="1:14" ht="40.5" customHeight="1">
      <c r="A28" s="415"/>
      <c r="B28" s="312"/>
      <c r="C28" s="416" t="s">
        <v>16</v>
      </c>
      <c r="D28" s="417"/>
      <c r="E28" s="417"/>
      <c r="F28" s="317" t="s">
        <v>65</v>
      </c>
      <c r="G28" s="92">
        <v>369</v>
      </c>
      <c r="H28" s="91">
        <v>599</v>
      </c>
      <c r="I28" s="91">
        <v>909</v>
      </c>
      <c r="J28" s="116">
        <v>1339</v>
      </c>
      <c r="L28" s="110"/>
      <c r="M28" s="110"/>
      <c r="N28" s="110"/>
    </row>
    <row r="29" spans="1:14" ht="40.5" customHeight="1">
      <c r="A29" s="415"/>
      <c r="B29" s="313"/>
      <c r="C29" s="416" t="s">
        <v>83</v>
      </c>
      <c r="D29" s="417"/>
      <c r="E29" s="417"/>
      <c r="F29" s="317" t="s">
        <v>43</v>
      </c>
      <c r="G29" s="92">
        <v>399</v>
      </c>
      <c r="H29" s="91">
        <v>632</v>
      </c>
      <c r="I29" s="91">
        <v>949</v>
      </c>
      <c r="J29" s="116">
        <v>1379</v>
      </c>
      <c r="L29" s="110"/>
      <c r="M29" s="110"/>
      <c r="N29" s="110"/>
    </row>
    <row r="30" spans="1:14" ht="40.5" customHeight="1">
      <c r="A30" s="415"/>
      <c r="B30" s="314" t="s">
        <v>34</v>
      </c>
      <c r="C30" s="416" t="s">
        <v>23</v>
      </c>
      <c r="D30" s="417"/>
      <c r="E30" s="417"/>
      <c r="F30" s="317" t="s">
        <v>66</v>
      </c>
      <c r="G30" s="92">
        <v>442</v>
      </c>
      <c r="H30" s="91">
        <v>692</v>
      </c>
      <c r="I30" s="91">
        <v>1029</v>
      </c>
      <c r="J30" s="116">
        <v>1479</v>
      </c>
      <c r="L30" s="110"/>
      <c r="M30" s="110"/>
      <c r="N30" s="110"/>
    </row>
    <row r="31" spans="1:14" ht="40.5" customHeight="1">
      <c r="A31" s="415"/>
      <c r="B31" s="312"/>
      <c r="C31" s="416" t="s">
        <v>20</v>
      </c>
      <c r="D31" s="417"/>
      <c r="E31" s="417"/>
      <c r="F31" s="317" t="s">
        <v>45</v>
      </c>
      <c r="G31" s="92">
        <v>504</v>
      </c>
      <c r="H31" s="91">
        <v>802</v>
      </c>
      <c r="I31" s="91">
        <v>1159</v>
      </c>
      <c r="J31" s="116">
        <v>1659</v>
      </c>
      <c r="L31" s="110"/>
      <c r="M31" s="110"/>
      <c r="N31" s="110"/>
    </row>
    <row r="32" spans="1:14" ht="40.5" customHeight="1">
      <c r="A32" s="415"/>
      <c r="B32" s="312"/>
      <c r="C32" s="416" t="s">
        <v>21</v>
      </c>
      <c r="D32" s="417"/>
      <c r="E32" s="417"/>
      <c r="F32" s="317" t="s">
        <v>44</v>
      </c>
      <c r="G32" s="92">
        <v>694</v>
      </c>
      <c r="H32" s="91">
        <v>1042</v>
      </c>
      <c r="I32" s="91">
        <v>1449</v>
      </c>
      <c r="J32" s="116">
        <v>2009</v>
      </c>
      <c r="L32" s="110"/>
      <c r="M32" s="110"/>
      <c r="N32" s="110"/>
    </row>
    <row r="33" spans="1:14" ht="40.5" customHeight="1">
      <c r="A33" s="415"/>
      <c r="B33" s="312"/>
      <c r="C33" s="418" t="s">
        <v>22</v>
      </c>
      <c r="D33" s="419"/>
      <c r="E33" s="419"/>
      <c r="F33" s="328" t="s">
        <v>67</v>
      </c>
      <c r="G33" s="151">
        <v>802</v>
      </c>
      <c r="H33" s="152">
        <v>1194</v>
      </c>
      <c r="I33" s="152">
        <v>1599</v>
      </c>
      <c r="J33" s="154">
        <v>2279</v>
      </c>
      <c r="L33" s="110"/>
      <c r="M33" s="110"/>
      <c r="N33" s="110"/>
    </row>
    <row r="34" spans="1:14" s="110" customFormat="1" ht="21" customHeight="1">
      <c r="A34" s="399" t="s">
        <v>191</v>
      </c>
      <c r="B34" s="400"/>
      <c r="C34" s="420" t="s">
        <v>85</v>
      </c>
      <c r="D34" s="426"/>
      <c r="E34" s="426"/>
      <c r="F34" s="427"/>
      <c r="G34" s="422">
        <v>56</v>
      </c>
      <c r="H34" s="424">
        <v>81</v>
      </c>
      <c r="I34" s="424">
        <v>105</v>
      </c>
      <c r="J34" s="424">
        <v>129</v>
      </c>
      <c r="K34" s="111"/>
    </row>
    <row r="35" spans="1:14" s="108" customFormat="1" ht="21" customHeight="1">
      <c r="A35" s="401"/>
      <c r="B35" s="402"/>
      <c r="C35" s="428"/>
      <c r="D35" s="428"/>
      <c r="E35" s="428"/>
      <c r="F35" s="429"/>
      <c r="G35" s="459"/>
      <c r="H35" s="460"/>
      <c r="I35" s="460"/>
      <c r="J35" s="460"/>
      <c r="K35" s="167"/>
      <c r="L35" s="110"/>
      <c r="M35" s="110"/>
      <c r="N35" s="110"/>
    </row>
    <row r="36" spans="1:14" s="110" customFormat="1" ht="21" customHeight="1">
      <c r="A36" s="401"/>
      <c r="B36" s="402"/>
      <c r="C36" s="420" t="s">
        <v>86</v>
      </c>
      <c r="D36" s="426"/>
      <c r="E36" s="426"/>
      <c r="F36" s="427"/>
      <c r="G36" s="422">
        <v>176</v>
      </c>
      <c r="H36" s="424">
        <v>262</v>
      </c>
      <c r="I36" s="424">
        <v>346</v>
      </c>
      <c r="J36" s="424">
        <v>431</v>
      </c>
      <c r="K36" s="167"/>
    </row>
    <row r="37" spans="1:14" ht="21" customHeight="1">
      <c r="A37" s="401"/>
      <c r="B37" s="402"/>
      <c r="C37" s="428"/>
      <c r="D37" s="428"/>
      <c r="E37" s="428"/>
      <c r="F37" s="429"/>
      <c r="G37" s="459"/>
      <c r="H37" s="460"/>
      <c r="I37" s="460"/>
      <c r="J37" s="460"/>
    </row>
    <row r="38" spans="1:14" ht="21" customHeight="1">
      <c r="A38" s="401"/>
      <c r="B38" s="402"/>
      <c r="C38" s="420" t="s">
        <v>192</v>
      </c>
      <c r="D38" s="420"/>
      <c r="E38" s="420"/>
      <c r="F38" s="420"/>
      <c r="G38" s="422">
        <f>(((G36-7)-(G34-7))*3)+7</f>
        <v>367</v>
      </c>
      <c r="H38" s="424">
        <f>(((H36-7)-(H34-7))*3)+7</f>
        <v>550</v>
      </c>
      <c r="I38" s="424">
        <f t="shared" ref="I38:J38" si="0">(((I36-7)-(I34-7))*3)+7</f>
        <v>730</v>
      </c>
      <c r="J38" s="424">
        <f t="shared" si="0"/>
        <v>913</v>
      </c>
    </row>
    <row r="39" spans="1:14" ht="21" customHeight="1">
      <c r="A39" s="403"/>
      <c r="B39" s="404"/>
      <c r="C39" s="421"/>
      <c r="D39" s="421"/>
      <c r="E39" s="421"/>
      <c r="F39" s="421"/>
      <c r="G39" s="423"/>
      <c r="H39" s="425"/>
      <c r="I39" s="425"/>
      <c r="J39" s="425"/>
    </row>
  </sheetData>
  <mergeCells count="58">
    <mergeCell ref="J38:J39"/>
    <mergeCell ref="A34:B39"/>
    <mergeCell ref="C38:F39"/>
    <mergeCell ref="G38:G39"/>
    <mergeCell ref="H38:H39"/>
    <mergeCell ref="I38:I39"/>
    <mergeCell ref="I34:I35"/>
    <mergeCell ref="J34:J35"/>
    <mergeCell ref="I36:I37"/>
    <mergeCell ref="J36:J37"/>
    <mergeCell ref="B8:D8"/>
    <mergeCell ref="A27:A33"/>
    <mergeCell ref="A10:A11"/>
    <mergeCell ref="B10:B11"/>
    <mergeCell ref="A17:E17"/>
    <mergeCell ref="A2:A8"/>
    <mergeCell ref="B2:D2"/>
    <mergeCell ref="B3:D3"/>
    <mergeCell ref="B4:D4"/>
    <mergeCell ref="B5:D5"/>
    <mergeCell ref="B6:D6"/>
    <mergeCell ref="B7:D7"/>
    <mergeCell ref="A9:C9"/>
    <mergeCell ref="C32:E32"/>
    <mergeCell ref="A18:F18"/>
    <mergeCell ref="F10:F11"/>
    <mergeCell ref="A12:A16"/>
    <mergeCell ref="B12:B16"/>
    <mergeCell ref="F12:F13"/>
    <mergeCell ref="A19:A20"/>
    <mergeCell ref="B19:B20"/>
    <mergeCell ref="C19:E19"/>
    <mergeCell ref="C20:E20"/>
    <mergeCell ref="C31:E31"/>
    <mergeCell ref="A23:F23"/>
    <mergeCell ref="B24:B26"/>
    <mergeCell ref="C34:F35"/>
    <mergeCell ref="G34:G35"/>
    <mergeCell ref="H34:H35"/>
    <mergeCell ref="C36:F37"/>
    <mergeCell ref="G36:G37"/>
    <mergeCell ref="H36:H37"/>
    <mergeCell ref="I4:I6"/>
    <mergeCell ref="J4:J6"/>
    <mergeCell ref="C33:E33"/>
    <mergeCell ref="C21:E21"/>
    <mergeCell ref="A1:D1"/>
    <mergeCell ref="H4:H6"/>
    <mergeCell ref="C27:E27"/>
    <mergeCell ref="C28:E28"/>
    <mergeCell ref="C29:E29"/>
    <mergeCell ref="C30:E30"/>
    <mergeCell ref="A22:E22"/>
    <mergeCell ref="A24:A26"/>
    <mergeCell ref="C24:E24"/>
    <mergeCell ref="C25:E25"/>
    <mergeCell ref="C26:E26"/>
    <mergeCell ref="G4:G5"/>
  </mergeCells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39"/>
  <sheetViews>
    <sheetView topLeftCell="A31" zoomScale="90" zoomScaleNormal="90" workbookViewId="0">
      <selection activeCell="C38" sqref="C38:J39"/>
    </sheetView>
  </sheetViews>
  <sheetFormatPr baseColWidth="10" defaultRowHeight="21" customHeight="1"/>
  <cols>
    <col min="1" max="1" width="44.85546875" style="6" customWidth="1"/>
    <col min="2" max="2" width="12" style="6" customWidth="1"/>
    <col min="3" max="3" width="37.140625" style="6" bestFit="1" customWidth="1"/>
    <col min="4" max="4" width="4.85546875" style="6" bestFit="1" customWidth="1"/>
    <col min="5" max="10" width="16" style="1" customWidth="1"/>
    <col min="11" max="16384" width="11.42578125" style="6"/>
  </cols>
  <sheetData>
    <row r="1" spans="1:10" s="128" customFormat="1" ht="123" customHeight="1">
      <c r="A1" s="369"/>
      <c r="B1" s="369"/>
      <c r="C1" s="369"/>
      <c r="D1" s="369"/>
      <c r="E1" s="1"/>
      <c r="F1" s="1"/>
      <c r="G1" s="1"/>
      <c r="H1" s="1"/>
      <c r="I1" s="1"/>
      <c r="J1" s="1"/>
    </row>
    <row r="2" spans="1:10" ht="24.75" customHeight="1" thickBot="1">
      <c r="A2" s="378" t="s">
        <v>167</v>
      </c>
      <c r="B2" s="380" t="s">
        <v>127</v>
      </c>
      <c r="C2" s="380"/>
      <c r="D2" s="381"/>
      <c r="E2" s="18" t="s">
        <v>60</v>
      </c>
      <c r="F2" s="19" t="s">
        <v>68</v>
      </c>
      <c r="G2" s="19" t="s">
        <v>62</v>
      </c>
      <c r="H2" s="19" t="s">
        <v>61</v>
      </c>
      <c r="I2" s="19" t="s">
        <v>63</v>
      </c>
      <c r="J2" s="73" t="s">
        <v>64</v>
      </c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60" t="s">
        <v>3</v>
      </c>
      <c r="G3" s="60">
        <v>500</v>
      </c>
      <c r="H3" s="60">
        <v>200</v>
      </c>
      <c r="I3" s="60">
        <v>75</v>
      </c>
      <c r="J3" s="292">
        <v>10</v>
      </c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64" t="s">
        <v>4</v>
      </c>
      <c r="G4" s="362" t="s">
        <v>4</v>
      </c>
      <c r="H4" s="362" t="s">
        <v>4</v>
      </c>
      <c r="I4" s="362" t="s">
        <v>4</v>
      </c>
      <c r="J4" s="364" t="s">
        <v>4</v>
      </c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64" t="s">
        <v>8</v>
      </c>
      <c r="G5" s="363"/>
      <c r="H5" s="491"/>
      <c r="I5" s="491"/>
      <c r="J5" s="365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164" t="s">
        <v>8</v>
      </c>
      <c r="G6" s="164" t="s">
        <v>8</v>
      </c>
      <c r="H6" s="363"/>
      <c r="I6" s="363"/>
      <c r="J6" s="366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164" t="s">
        <v>8</v>
      </c>
      <c r="G7" s="164" t="s">
        <v>8</v>
      </c>
      <c r="H7" s="164" t="s">
        <v>8</v>
      </c>
      <c r="I7" s="164" t="s">
        <v>4</v>
      </c>
      <c r="J7" s="165" t="s">
        <v>8</v>
      </c>
    </row>
    <row r="8" spans="1:10" ht="24.75" customHeight="1" thickTop="1" thickBot="1">
      <c r="A8" s="463"/>
      <c r="B8" s="367" t="s">
        <v>12</v>
      </c>
      <c r="C8" s="367"/>
      <c r="D8" s="368"/>
      <c r="E8" s="172" t="s">
        <v>8</v>
      </c>
      <c r="F8" s="164" t="s">
        <v>8</v>
      </c>
      <c r="G8" s="164" t="s">
        <v>8</v>
      </c>
      <c r="H8" s="164" t="s">
        <v>8</v>
      </c>
      <c r="I8" s="164" t="s">
        <v>8</v>
      </c>
      <c r="J8" s="165" t="s">
        <v>4</v>
      </c>
    </row>
    <row r="9" spans="1:10" ht="39.75" customHeight="1" thickTop="1">
      <c r="A9" s="370" t="s">
        <v>17</v>
      </c>
      <c r="B9" s="371"/>
      <c r="C9" s="371"/>
      <c r="D9" s="260" t="s">
        <v>128</v>
      </c>
      <c r="E9" s="22" t="s">
        <v>60</v>
      </c>
      <c r="F9" s="22" t="s">
        <v>68</v>
      </c>
      <c r="G9" s="22" t="s">
        <v>62</v>
      </c>
      <c r="H9" s="22" t="s">
        <v>61</v>
      </c>
      <c r="I9" s="22" t="s">
        <v>63</v>
      </c>
      <c r="J9" s="22" t="s">
        <v>64</v>
      </c>
    </row>
    <row r="10" spans="1:10" ht="24.75" customHeight="1">
      <c r="A10" s="430" t="s">
        <v>53</v>
      </c>
      <c r="B10" s="374" t="s">
        <v>26</v>
      </c>
      <c r="C10" s="7" t="s">
        <v>6</v>
      </c>
      <c r="D10" s="261" t="s">
        <v>37</v>
      </c>
      <c r="E10" s="38">
        <v>19</v>
      </c>
      <c r="F10" s="376">
        <v>33</v>
      </c>
      <c r="G10" s="61">
        <v>42</v>
      </c>
      <c r="H10" s="97" t="s">
        <v>8</v>
      </c>
      <c r="I10" s="97" t="s">
        <v>8</v>
      </c>
      <c r="J10" s="98"/>
    </row>
    <row r="11" spans="1:10" ht="24.75" customHeight="1" thickBot="1">
      <c r="A11" s="372"/>
      <c r="B11" s="375"/>
      <c r="C11" s="7" t="s">
        <v>9</v>
      </c>
      <c r="D11" s="262" t="s">
        <v>38</v>
      </c>
      <c r="E11" s="99" t="s">
        <v>8</v>
      </c>
      <c r="F11" s="377"/>
      <c r="G11" s="62">
        <v>44</v>
      </c>
      <c r="H11" s="100" t="s">
        <v>8</v>
      </c>
      <c r="I11" s="100" t="s">
        <v>8</v>
      </c>
      <c r="J11" s="101"/>
    </row>
    <row r="12" spans="1:10" ht="24.75" customHeight="1" thickTop="1">
      <c r="A12" s="382" t="s">
        <v>135</v>
      </c>
      <c r="B12" s="385" t="s">
        <v>27</v>
      </c>
      <c r="C12" s="14" t="s">
        <v>146</v>
      </c>
      <c r="D12" s="302" t="s">
        <v>37</v>
      </c>
      <c r="E12" s="66">
        <v>23</v>
      </c>
      <c r="F12" s="388">
        <v>39</v>
      </c>
      <c r="G12" s="67">
        <v>49</v>
      </c>
      <c r="H12" s="67">
        <v>104</v>
      </c>
      <c r="I12" s="67">
        <v>189</v>
      </c>
      <c r="J12" s="72">
        <v>289</v>
      </c>
    </row>
    <row r="13" spans="1:10" ht="24.75" customHeight="1">
      <c r="A13" s="383"/>
      <c r="B13" s="386"/>
      <c r="C13" s="8" t="s">
        <v>9</v>
      </c>
      <c r="D13" s="303" t="s">
        <v>38</v>
      </c>
      <c r="E13" s="99" t="s">
        <v>8</v>
      </c>
      <c r="F13" s="389"/>
      <c r="G13" s="69">
        <v>54</v>
      </c>
      <c r="H13" s="69">
        <v>112</v>
      </c>
      <c r="I13" s="69">
        <v>199</v>
      </c>
      <c r="J13" s="71">
        <v>299</v>
      </c>
    </row>
    <row r="14" spans="1:10" ht="24.75" customHeight="1">
      <c r="A14" s="383"/>
      <c r="B14" s="386"/>
      <c r="C14" s="9" t="s">
        <v>10</v>
      </c>
      <c r="D14" s="303" t="s">
        <v>39</v>
      </c>
      <c r="E14" s="99" t="s">
        <v>8</v>
      </c>
      <c r="F14" s="102" t="s">
        <v>8</v>
      </c>
      <c r="G14" s="68">
        <v>59</v>
      </c>
      <c r="H14" s="68">
        <v>119</v>
      </c>
      <c r="I14" s="69">
        <v>209</v>
      </c>
      <c r="J14" s="71">
        <v>309</v>
      </c>
    </row>
    <row r="15" spans="1:10" ht="24.75" customHeight="1">
      <c r="A15" s="383"/>
      <c r="B15" s="386"/>
      <c r="C15" s="8" t="s">
        <v>13</v>
      </c>
      <c r="D15" s="304" t="s">
        <v>40</v>
      </c>
      <c r="E15" s="103" t="s">
        <v>8</v>
      </c>
      <c r="F15" s="104" t="s">
        <v>8</v>
      </c>
      <c r="G15" s="104" t="s">
        <v>8</v>
      </c>
      <c r="H15" s="69">
        <v>124</v>
      </c>
      <c r="I15" s="69">
        <v>214</v>
      </c>
      <c r="J15" s="71">
        <v>329</v>
      </c>
    </row>
    <row r="16" spans="1:10" ht="24.75" customHeight="1" thickBot="1">
      <c r="A16" s="384"/>
      <c r="B16" s="387"/>
      <c r="C16" s="8" t="s">
        <v>14</v>
      </c>
      <c r="D16" s="303" t="s">
        <v>41</v>
      </c>
      <c r="E16" s="99" t="s">
        <v>8</v>
      </c>
      <c r="F16" s="102" t="s">
        <v>8</v>
      </c>
      <c r="G16" s="102" t="s">
        <v>8</v>
      </c>
      <c r="H16" s="106" t="s">
        <v>8</v>
      </c>
      <c r="I16" s="69">
        <v>234</v>
      </c>
      <c r="J16" s="70">
        <v>349</v>
      </c>
    </row>
    <row r="17" spans="1:10" ht="39.75" customHeight="1" thickTop="1">
      <c r="A17" s="370" t="s">
        <v>183</v>
      </c>
      <c r="B17" s="371"/>
      <c r="C17" s="371"/>
      <c r="D17" s="371"/>
      <c r="E17" s="371"/>
      <c r="F17" s="306" t="s">
        <v>42</v>
      </c>
      <c r="G17" s="20" t="s">
        <v>62</v>
      </c>
      <c r="H17" s="22" t="s">
        <v>61</v>
      </c>
      <c r="I17" s="22" t="s">
        <v>63</v>
      </c>
      <c r="J17" s="22" t="s">
        <v>64</v>
      </c>
    </row>
    <row r="18" spans="1:10" s="166" customFormat="1" ht="24.75" customHeight="1">
      <c r="A18" s="493" t="s">
        <v>84</v>
      </c>
      <c r="B18" s="494"/>
      <c r="C18" s="494"/>
      <c r="D18" s="494"/>
      <c r="E18" s="494"/>
      <c r="F18" s="494"/>
      <c r="G18" s="334" t="s">
        <v>8</v>
      </c>
      <c r="H18" s="158" t="s">
        <v>8</v>
      </c>
      <c r="I18" s="158" t="s">
        <v>8</v>
      </c>
      <c r="J18" s="156" t="s">
        <v>4</v>
      </c>
    </row>
    <row r="19" spans="1:10" ht="39.75" customHeight="1">
      <c r="A19" s="390" t="s">
        <v>125</v>
      </c>
      <c r="B19" s="392" t="s">
        <v>32</v>
      </c>
      <c r="C19" s="394"/>
      <c r="D19" s="394"/>
      <c r="E19" s="394"/>
      <c r="F19" s="308" t="s">
        <v>74</v>
      </c>
      <c r="G19" s="79">
        <v>149</v>
      </c>
      <c r="H19" s="80">
        <v>269</v>
      </c>
      <c r="I19" s="80">
        <v>479</v>
      </c>
      <c r="J19" s="75" t="s">
        <v>8</v>
      </c>
    </row>
    <row r="20" spans="1:10" ht="39.75" customHeight="1" thickBot="1">
      <c r="A20" s="391"/>
      <c r="B20" s="393"/>
      <c r="C20" s="395" t="s">
        <v>16</v>
      </c>
      <c r="D20" s="396"/>
      <c r="E20" s="396"/>
      <c r="F20" s="309" t="s">
        <v>65</v>
      </c>
      <c r="G20" s="51">
        <v>292</v>
      </c>
      <c r="H20" s="52">
        <v>472</v>
      </c>
      <c r="I20" s="52">
        <v>739</v>
      </c>
      <c r="J20" s="26" t="s">
        <v>8</v>
      </c>
    </row>
    <row r="21" spans="1:10" ht="39.75" customHeight="1" thickTop="1" thickBot="1">
      <c r="A21" s="255" t="s">
        <v>126</v>
      </c>
      <c r="B21" s="282" t="s">
        <v>49</v>
      </c>
      <c r="C21" s="397" t="s">
        <v>22</v>
      </c>
      <c r="D21" s="398"/>
      <c r="E21" s="398"/>
      <c r="F21" s="333" t="s">
        <v>75</v>
      </c>
      <c r="G21" s="81">
        <v>784</v>
      </c>
      <c r="H21" s="82">
        <v>1104</v>
      </c>
      <c r="I21" s="82">
        <v>1439</v>
      </c>
      <c r="J21" s="83">
        <v>1869</v>
      </c>
    </row>
    <row r="22" spans="1:10" ht="39.75" customHeight="1" thickTop="1">
      <c r="A22" s="370" t="s">
        <v>184</v>
      </c>
      <c r="B22" s="371"/>
      <c r="C22" s="371"/>
      <c r="D22" s="371"/>
      <c r="E22" s="371"/>
      <c r="F22" s="306" t="s">
        <v>25</v>
      </c>
      <c r="G22" s="20" t="s">
        <v>62</v>
      </c>
      <c r="H22" s="22" t="s">
        <v>61</v>
      </c>
      <c r="I22" s="22" t="s">
        <v>63</v>
      </c>
      <c r="J22" s="22" t="s">
        <v>64</v>
      </c>
    </row>
    <row r="23" spans="1:10" s="166" customFormat="1" ht="24.75" customHeight="1">
      <c r="A23" s="493" t="s">
        <v>84</v>
      </c>
      <c r="B23" s="494"/>
      <c r="C23" s="494"/>
      <c r="D23" s="494"/>
      <c r="E23" s="494"/>
      <c r="F23" s="495"/>
      <c r="G23" s="157" t="s">
        <v>8</v>
      </c>
      <c r="H23" s="158" t="s">
        <v>8</v>
      </c>
      <c r="I23" s="158" t="s">
        <v>8</v>
      </c>
      <c r="J23" s="156" t="s">
        <v>4</v>
      </c>
    </row>
    <row r="24" spans="1:10" ht="40.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199</v>
      </c>
      <c r="H24" s="61">
        <v>364</v>
      </c>
      <c r="I24" s="61">
        <v>646</v>
      </c>
      <c r="J24" s="84">
        <v>869</v>
      </c>
    </row>
    <row r="25" spans="1:10" ht="40.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342</v>
      </c>
      <c r="H25" s="55">
        <v>569</v>
      </c>
      <c r="I25" s="55">
        <v>909</v>
      </c>
      <c r="J25" s="85">
        <v>1189</v>
      </c>
    </row>
    <row r="26" spans="1:10" ht="40.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422</v>
      </c>
      <c r="H26" s="62">
        <v>669</v>
      </c>
      <c r="I26" s="62">
        <v>1029</v>
      </c>
      <c r="J26" s="86">
        <v>1329</v>
      </c>
    </row>
    <row r="27" spans="1:10" ht="40.5" customHeight="1" thickTop="1">
      <c r="A27" s="414" t="s">
        <v>133</v>
      </c>
      <c r="B27" s="311"/>
      <c r="C27" s="416" t="s">
        <v>152</v>
      </c>
      <c r="D27" s="417"/>
      <c r="E27" s="417"/>
      <c r="F27" s="316" t="s">
        <v>74</v>
      </c>
      <c r="G27" s="87">
        <v>284</v>
      </c>
      <c r="H27" s="88">
        <v>509</v>
      </c>
      <c r="I27" s="88">
        <v>924</v>
      </c>
      <c r="J27" s="89">
        <v>1349</v>
      </c>
    </row>
    <row r="28" spans="1:10" ht="40.5" customHeight="1">
      <c r="A28" s="415"/>
      <c r="B28" s="312"/>
      <c r="C28" s="416" t="s">
        <v>16</v>
      </c>
      <c r="D28" s="417"/>
      <c r="E28" s="417"/>
      <c r="F28" s="317" t="s">
        <v>65</v>
      </c>
      <c r="G28" s="92">
        <v>429</v>
      </c>
      <c r="H28" s="91">
        <v>712</v>
      </c>
      <c r="I28" s="91">
        <v>1189</v>
      </c>
      <c r="J28" s="90">
        <v>1669</v>
      </c>
    </row>
    <row r="29" spans="1:10" ht="40.5" customHeight="1">
      <c r="A29" s="415"/>
      <c r="B29" s="313"/>
      <c r="C29" s="416" t="s">
        <v>83</v>
      </c>
      <c r="D29" s="417"/>
      <c r="E29" s="417"/>
      <c r="F29" s="317" t="s">
        <v>43</v>
      </c>
      <c r="G29" s="92">
        <v>462</v>
      </c>
      <c r="H29" s="91">
        <v>749</v>
      </c>
      <c r="I29" s="91">
        <v>1224</v>
      </c>
      <c r="J29" s="90">
        <v>1709</v>
      </c>
    </row>
    <row r="30" spans="1:10" ht="40.5" customHeight="1">
      <c r="A30" s="415"/>
      <c r="B30" s="314" t="s">
        <v>34</v>
      </c>
      <c r="C30" s="416" t="s">
        <v>23</v>
      </c>
      <c r="D30" s="417"/>
      <c r="E30" s="417"/>
      <c r="F30" s="317" t="s">
        <v>66</v>
      </c>
      <c r="G30" s="92">
        <v>509</v>
      </c>
      <c r="H30" s="91">
        <v>812</v>
      </c>
      <c r="I30" s="91">
        <v>1309</v>
      </c>
      <c r="J30" s="90">
        <v>1809</v>
      </c>
    </row>
    <row r="31" spans="1:10" ht="40.5" customHeight="1">
      <c r="A31" s="415"/>
      <c r="B31" s="312"/>
      <c r="C31" s="416" t="s">
        <v>20</v>
      </c>
      <c r="D31" s="417"/>
      <c r="E31" s="417"/>
      <c r="F31" s="317" t="s">
        <v>45</v>
      </c>
      <c r="G31" s="92">
        <v>582</v>
      </c>
      <c r="H31" s="91">
        <v>924</v>
      </c>
      <c r="I31" s="91">
        <v>1449</v>
      </c>
      <c r="J31" s="90">
        <v>2029</v>
      </c>
    </row>
    <row r="32" spans="1:10" ht="40.5" customHeight="1">
      <c r="A32" s="415"/>
      <c r="B32" s="312"/>
      <c r="C32" s="416" t="s">
        <v>21</v>
      </c>
      <c r="D32" s="417"/>
      <c r="E32" s="417"/>
      <c r="F32" s="317" t="s">
        <v>44</v>
      </c>
      <c r="G32" s="92">
        <v>784</v>
      </c>
      <c r="H32" s="91">
        <v>1182</v>
      </c>
      <c r="I32" s="91">
        <v>1754</v>
      </c>
      <c r="J32" s="90">
        <v>2409</v>
      </c>
    </row>
    <row r="33" spans="1:13" ht="40.5" customHeight="1">
      <c r="A33" s="498"/>
      <c r="B33" s="312"/>
      <c r="C33" s="418" t="s">
        <v>22</v>
      </c>
      <c r="D33" s="419"/>
      <c r="E33" s="419"/>
      <c r="F33" s="317" t="s">
        <v>67</v>
      </c>
      <c r="G33" s="92">
        <v>894</v>
      </c>
      <c r="H33" s="91">
        <v>1344</v>
      </c>
      <c r="I33" s="91">
        <v>1979</v>
      </c>
      <c r="J33" s="90">
        <v>2679</v>
      </c>
    </row>
    <row r="34" spans="1:13" s="110" customFormat="1" ht="21" customHeight="1">
      <c r="A34" s="399" t="s">
        <v>191</v>
      </c>
      <c r="B34" s="400"/>
      <c r="C34" s="420" t="s">
        <v>85</v>
      </c>
      <c r="D34" s="426"/>
      <c r="E34" s="426"/>
      <c r="F34" s="427"/>
      <c r="G34" s="422">
        <v>56</v>
      </c>
      <c r="H34" s="424">
        <v>80</v>
      </c>
      <c r="I34" s="424">
        <v>105</v>
      </c>
      <c r="J34" s="424">
        <v>130</v>
      </c>
    </row>
    <row r="35" spans="1:13" s="108" customFormat="1" ht="21" customHeight="1">
      <c r="A35" s="401"/>
      <c r="B35" s="402"/>
      <c r="C35" s="428"/>
      <c r="D35" s="428"/>
      <c r="E35" s="428"/>
      <c r="F35" s="429"/>
      <c r="G35" s="459"/>
      <c r="H35" s="460"/>
      <c r="I35" s="460"/>
      <c r="J35" s="460"/>
      <c r="K35" s="110"/>
      <c r="L35" s="110"/>
      <c r="M35" s="110"/>
    </row>
    <row r="36" spans="1:13" s="110" customFormat="1" ht="21" customHeight="1">
      <c r="A36" s="401"/>
      <c r="B36" s="402"/>
      <c r="C36" s="420" t="s">
        <v>86</v>
      </c>
      <c r="D36" s="426"/>
      <c r="E36" s="426"/>
      <c r="F36" s="427"/>
      <c r="G36" s="422">
        <v>191</v>
      </c>
      <c r="H36" s="424">
        <v>284</v>
      </c>
      <c r="I36" s="424">
        <v>376</v>
      </c>
      <c r="J36" s="424">
        <v>468</v>
      </c>
    </row>
    <row r="37" spans="1:13" ht="21" customHeight="1">
      <c r="A37" s="401"/>
      <c r="B37" s="402"/>
      <c r="C37" s="428"/>
      <c r="D37" s="428"/>
      <c r="E37" s="428"/>
      <c r="F37" s="429"/>
      <c r="G37" s="459"/>
      <c r="H37" s="460"/>
      <c r="I37" s="460"/>
      <c r="J37" s="460"/>
    </row>
    <row r="38" spans="1:13" ht="21" customHeight="1">
      <c r="A38" s="401"/>
      <c r="B38" s="402"/>
      <c r="C38" s="420" t="s">
        <v>192</v>
      </c>
      <c r="D38" s="420"/>
      <c r="E38" s="420"/>
      <c r="F38" s="420"/>
      <c r="G38" s="422">
        <f>(((G36-7)-(G34-7))*3)+7</f>
        <v>412</v>
      </c>
      <c r="H38" s="424">
        <f>(((H36-7)-(H34-7))*3)+7</f>
        <v>619</v>
      </c>
      <c r="I38" s="424">
        <f t="shared" ref="I38:J38" si="0">(((I36-7)-(I34-7))*3)+7</f>
        <v>820</v>
      </c>
      <c r="J38" s="424">
        <f t="shared" si="0"/>
        <v>1021</v>
      </c>
    </row>
    <row r="39" spans="1:13" ht="21" customHeight="1">
      <c r="A39" s="403"/>
      <c r="B39" s="404"/>
      <c r="C39" s="421"/>
      <c r="D39" s="421"/>
      <c r="E39" s="421"/>
      <c r="F39" s="421"/>
      <c r="G39" s="423"/>
      <c r="H39" s="425"/>
      <c r="I39" s="425"/>
      <c r="J39" s="425"/>
    </row>
  </sheetData>
  <mergeCells count="58">
    <mergeCell ref="J38:J39"/>
    <mergeCell ref="A34:B39"/>
    <mergeCell ref="C38:F39"/>
    <mergeCell ref="G38:G39"/>
    <mergeCell ref="H38:H39"/>
    <mergeCell ref="I38:I39"/>
    <mergeCell ref="J34:J35"/>
    <mergeCell ref="C36:F37"/>
    <mergeCell ref="G36:G37"/>
    <mergeCell ref="H36:H37"/>
    <mergeCell ref="I36:I37"/>
    <mergeCell ref="J36:J37"/>
    <mergeCell ref="I34:I35"/>
    <mergeCell ref="A27:A33"/>
    <mergeCell ref="C27:E27"/>
    <mergeCell ref="C28:E28"/>
    <mergeCell ref="C29:E29"/>
    <mergeCell ref="C30:E30"/>
    <mergeCell ref="B24:B26"/>
    <mergeCell ref="B3:D3"/>
    <mergeCell ref="B4:D4"/>
    <mergeCell ref="A19:A20"/>
    <mergeCell ref="B19:B20"/>
    <mergeCell ref="C19:E19"/>
    <mergeCell ref="C20:E20"/>
    <mergeCell ref="A12:A16"/>
    <mergeCell ref="B12:B16"/>
    <mergeCell ref="A17:E17"/>
    <mergeCell ref="I4:I6"/>
    <mergeCell ref="J4:J6"/>
    <mergeCell ref="A18:F18"/>
    <mergeCell ref="F12:F13"/>
    <mergeCell ref="F10:F11"/>
    <mergeCell ref="A9:C9"/>
    <mergeCell ref="A10:A11"/>
    <mergeCell ref="B10:B11"/>
    <mergeCell ref="B5:D5"/>
    <mergeCell ref="B6:D6"/>
    <mergeCell ref="B7:D7"/>
    <mergeCell ref="B8:D8"/>
    <mergeCell ref="A2:A8"/>
    <mergeCell ref="B2:D2"/>
    <mergeCell ref="A1:D1"/>
    <mergeCell ref="C34:F35"/>
    <mergeCell ref="G34:G35"/>
    <mergeCell ref="H34:H35"/>
    <mergeCell ref="G4:G5"/>
    <mergeCell ref="H4:H6"/>
    <mergeCell ref="C31:E31"/>
    <mergeCell ref="C32:E32"/>
    <mergeCell ref="C33:E33"/>
    <mergeCell ref="C21:E21"/>
    <mergeCell ref="A22:E22"/>
    <mergeCell ref="A24:A26"/>
    <mergeCell ref="C24:E24"/>
    <mergeCell ref="C25:E25"/>
    <mergeCell ref="C26:E26"/>
    <mergeCell ref="A23:F2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40"/>
  <sheetViews>
    <sheetView tabSelected="1" zoomScale="90" zoomScaleNormal="90" workbookViewId="0">
      <selection activeCell="K39" sqref="K39:K40"/>
    </sheetView>
  </sheetViews>
  <sheetFormatPr baseColWidth="10" defaultRowHeight="21" customHeight="1"/>
  <cols>
    <col min="1" max="1" width="44.85546875" style="6" customWidth="1"/>
    <col min="2" max="2" width="12" style="6" customWidth="1"/>
    <col min="3" max="3" width="37.140625" style="6" bestFit="1" customWidth="1"/>
    <col min="4" max="4" width="4.85546875" style="6" bestFit="1" customWidth="1"/>
    <col min="5" max="11" width="16.140625" style="1" customWidth="1"/>
    <col min="12" max="16384" width="11.42578125" style="6"/>
  </cols>
  <sheetData>
    <row r="1" spans="1:11" s="128" customFormat="1" ht="123" customHeight="1">
      <c r="A1" s="369"/>
      <c r="B1" s="369"/>
      <c r="C1" s="369"/>
      <c r="D1" s="369"/>
      <c r="E1" s="369"/>
      <c r="F1" s="369"/>
      <c r="G1" s="369"/>
      <c r="H1" s="369"/>
      <c r="I1" s="369"/>
      <c r="J1" s="369"/>
      <c r="K1" s="369"/>
    </row>
    <row r="2" spans="1:11" ht="24.75" customHeight="1" thickBot="1">
      <c r="A2" s="378" t="s">
        <v>168</v>
      </c>
      <c r="B2" s="380" t="s">
        <v>127</v>
      </c>
      <c r="C2" s="380"/>
      <c r="D2" s="381"/>
      <c r="E2" s="18" t="s">
        <v>5</v>
      </c>
      <c r="F2" s="19" t="s">
        <v>71</v>
      </c>
      <c r="G2" s="19" t="s">
        <v>0</v>
      </c>
      <c r="H2" s="19" t="s">
        <v>7</v>
      </c>
      <c r="I2" s="19" t="s">
        <v>1</v>
      </c>
      <c r="J2" s="73" t="s">
        <v>46</v>
      </c>
      <c r="K2" s="74" t="s">
        <v>2</v>
      </c>
    </row>
    <row r="3" spans="1:11" ht="24.75" customHeight="1" thickTop="1" thickBot="1">
      <c r="A3" s="462"/>
      <c r="B3" s="367" t="s">
        <v>80</v>
      </c>
      <c r="C3" s="367"/>
      <c r="D3" s="368"/>
      <c r="E3" s="35" t="s">
        <v>3</v>
      </c>
      <c r="F3" s="161" t="s">
        <v>3</v>
      </c>
      <c r="G3" s="161">
        <v>500</v>
      </c>
      <c r="H3" s="161">
        <v>200</v>
      </c>
      <c r="I3" s="161">
        <v>75</v>
      </c>
      <c r="J3" s="505">
        <v>10</v>
      </c>
      <c r="K3" s="506"/>
    </row>
    <row r="4" spans="1:11" ht="24.75" customHeight="1" thickTop="1" thickBot="1">
      <c r="A4" s="462"/>
      <c r="B4" s="367" t="s">
        <v>81</v>
      </c>
      <c r="C4" s="367"/>
      <c r="D4" s="368"/>
      <c r="E4" s="172" t="s">
        <v>8</v>
      </c>
      <c r="F4" s="164" t="s">
        <v>4</v>
      </c>
      <c r="G4" s="362" t="s">
        <v>4</v>
      </c>
      <c r="H4" s="362" t="s">
        <v>4</v>
      </c>
      <c r="I4" s="362" t="s">
        <v>4</v>
      </c>
      <c r="J4" s="499" t="s">
        <v>4</v>
      </c>
      <c r="K4" s="500"/>
    </row>
    <row r="5" spans="1:11" ht="24.75" customHeight="1" thickTop="1" thickBot="1">
      <c r="A5" s="462"/>
      <c r="B5" s="367" t="s">
        <v>87</v>
      </c>
      <c r="C5" s="367"/>
      <c r="D5" s="368"/>
      <c r="E5" s="172" t="s">
        <v>8</v>
      </c>
      <c r="F5" s="164" t="s">
        <v>8</v>
      </c>
      <c r="G5" s="363"/>
      <c r="H5" s="491"/>
      <c r="I5" s="491"/>
      <c r="J5" s="501"/>
      <c r="K5" s="502"/>
    </row>
    <row r="6" spans="1:11" ht="24.75" customHeight="1" thickTop="1" thickBot="1">
      <c r="A6" s="462"/>
      <c r="B6" s="367" t="s">
        <v>15</v>
      </c>
      <c r="C6" s="367"/>
      <c r="D6" s="368"/>
      <c r="E6" s="172" t="s">
        <v>8</v>
      </c>
      <c r="F6" s="164" t="s">
        <v>8</v>
      </c>
      <c r="G6" s="164" t="s">
        <v>8</v>
      </c>
      <c r="H6" s="363"/>
      <c r="I6" s="363"/>
      <c r="J6" s="503"/>
      <c r="K6" s="504"/>
    </row>
    <row r="7" spans="1:11" ht="24.75" customHeight="1" thickTop="1" thickBot="1">
      <c r="A7" s="462"/>
      <c r="B7" s="367" t="s">
        <v>11</v>
      </c>
      <c r="C7" s="367"/>
      <c r="D7" s="368"/>
      <c r="E7" s="172" t="s">
        <v>8</v>
      </c>
      <c r="F7" s="164" t="s">
        <v>8</v>
      </c>
      <c r="G7" s="164" t="s">
        <v>8</v>
      </c>
      <c r="H7" s="164" t="s">
        <v>8</v>
      </c>
      <c r="I7" s="164" t="s">
        <v>4</v>
      </c>
      <c r="J7" s="507" t="s">
        <v>8</v>
      </c>
      <c r="K7" s="508"/>
    </row>
    <row r="8" spans="1:11" ht="24.75" customHeight="1" thickTop="1" thickBot="1">
      <c r="A8" s="463"/>
      <c r="B8" s="367" t="s">
        <v>12</v>
      </c>
      <c r="C8" s="367"/>
      <c r="D8" s="368"/>
      <c r="E8" s="172" t="s">
        <v>8</v>
      </c>
      <c r="F8" s="164" t="s">
        <v>8</v>
      </c>
      <c r="G8" s="164" t="s">
        <v>8</v>
      </c>
      <c r="H8" s="164" t="s">
        <v>8</v>
      </c>
      <c r="I8" s="164" t="s">
        <v>8</v>
      </c>
      <c r="J8" s="507" t="s">
        <v>4</v>
      </c>
      <c r="K8" s="508"/>
    </row>
    <row r="9" spans="1:11" ht="39.75" customHeight="1" thickTop="1">
      <c r="A9" s="370" t="s">
        <v>17</v>
      </c>
      <c r="B9" s="371"/>
      <c r="C9" s="371"/>
      <c r="D9" s="260" t="s">
        <v>128</v>
      </c>
      <c r="E9" s="20" t="s">
        <v>5</v>
      </c>
      <c r="F9" s="21" t="s">
        <v>71</v>
      </c>
      <c r="G9" s="21" t="s">
        <v>0</v>
      </c>
      <c r="H9" s="21" t="s">
        <v>7</v>
      </c>
      <c r="I9" s="21" t="s">
        <v>1</v>
      </c>
      <c r="J9" s="22" t="s">
        <v>46</v>
      </c>
      <c r="K9" s="17" t="s">
        <v>2</v>
      </c>
    </row>
    <row r="10" spans="1:11" ht="24.75" customHeight="1">
      <c r="A10" s="430" t="s">
        <v>53</v>
      </c>
      <c r="B10" s="374" t="s">
        <v>26</v>
      </c>
      <c r="C10" s="7" t="s">
        <v>6</v>
      </c>
      <c r="D10" s="261" t="s">
        <v>37</v>
      </c>
      <c r="E10" s="38">
        <v>19</v>
      </c>
      <c r="F10" s="376">
        <v>33</v>
      </c>
      <c r="G10" s="126">
        <v>44</v>
      </c>
      <c r="H10" s="23" t="s">
        <v>8</v>
      </c>
      <c r="I10" s="23" t="s">
        <v>8</v>
      </c>
      <c r="J10" s="31"/>
      <c r="K10" s="4" t="s">
        <v>8</v>
      </c>
    </row>
    <row r="11" spans="1:11" ht="24.75" customHeight="1" thickBot="1">
      <c r="A11" s="372"/>
      <c r="B11" s="375"/>
      <c r="C11" s="7" t="s">
        <v>9</v>
      </c>
      <c r="D11" s="262" t="s">
        <v>38</v>
      </c>
      <c r="E11" s="40" t="s">
        <v>8</v>
      </c>
      <c r="F11" s="377"/>
      <c r="G11" s="127">
        <v>49</v>
      </c>
      <c r="H11" s="25" t="s">
        <v>8</v>
      </c>
      <c r="I11" s="25" t="s">
        <v>8</v>
      </c>
      <c r="J11" s="26"/>
      <c r="K11" s="2" t="s">
        <v>8</v>
      </c>
    </row>
    <row r="12" spans="1:11" ht="24.75" customHeight="1" thickTop="1">
      <c r="A12" s="382" t="s">
        <v>135</v>
      </c>
      <c r="B12" s="385" t="s">
        <v>27</v>
      </c>
      <c r="C12" s="14" t="s">
        <v>137</v>
      </c>
      <c r="D12" s="302" t="s">
        <v>37</v>
      </c>
      <c r="E12" s="66">
        <v>33</v>
      </c>
      <c r="F12" s="388">
        <v>39</v>
      </c>
      <c r="G12" s="67">
        <v>62</v>
      </c>
      <c r="H12" s="67">
        <v>134</v>
      </c>
      <c r="I12" s="67">
        <v>239</v>
      </c>
      <c r="J12" s="72">
        <v>369</v>
      </c>
      <c r="K12" s="129">
        <v>539</v>
      </c>
    </row>
    <row r="13" spans="1:11" ht="24.75" customHeight="1">
      <c r="A13" s="383"/>
      <c r="B13" s="386"/>
      <c r="C13" s="8" t="s">
        <v>9</v>
      </c>
      <c r="D13" s="303" t="s">
        <v>38</v>
      </c>
      <c r="E13" s="40" t="s">
        <v>8</v>
      </c>
      <c r="F13" s="389"/>
      <c r="G13" s="69">
        <v>64</v>
      </c>
      <c r="H13" s="69">
        <v>142</v>
      </c>
      <c r="I13" s="69">
        <v>249</v>
      </c>
      <c r="J13" s="71">
        <v>379</v>
      </c>
      <c r="K13" s="130">
        <v>549</v>
      </c>
    </row>
    <row r="14" spans="1:11" ht="24.75" customHeight="1">
      <c r="A14" s="383"/>
      <c r="B14" s="386"/>
      <c r="C14" s="9" t="s">
        <v>10</v>
      </c>
      <c r="D14" s="303" t="s">
        <v>39</v>
      </c>
      <c r="E14" s="40" t="s">
        <v>8</v>
      </c>
      <c r="F14" s="106" t="s">
        <v>8</v>
      </c>
      <c r="G14" s="68">
        <v>74</v>
      </c>
      <c r="H14" s="68">
        <v>152</v>
      </c>
      <c r="I14" s="69">
        <v>259</v>
      </c>
      <c r="J14" s="71">
        <v>399</v>
      </c>
      <c r="K14" s="130">
        <v>569</v>
      </c>
    </row>
    <row r="15" spans="1:11" ht="24.75" customHeight="1">
      <c r="A15" s="383"/>
      <c r="B15" s="386"/>
      <c r="C15" s="8" t="s">
        <v>13</v>
      </c>
      <c r="D15" s="304" t="s">
        <v>40</v>
      </c>
      <c r="E15" s="131" t="s">
        <v>8</v>
      </c>
      <c r="F15" s="132" t="s">
        <v>8</v>
      </c>
      <c r="G15" s="132" t="s">
        <v>8</v>
      </c>
      <c r="H15" s="69">
        <v>159</v>
      </c>
      <c r="I15" s="69">
        <v>269</v>
      </c>
      <c r="J15" s="71">
        <v>409</v>
      </c>
      <c r="K15" s="130">
        <v>579</v>
      </c>
    </row>
    <row r="16" spans="1:11" ht="24.75" customHeight="1" thickBot="1">
      <c r="A16" s="384"/>
      <c r="B16" s="387"/>
      <c r="C16" s="8" t="s">
        <v>14</v>
      </c>
      <c r="D16" s="303" t="s">
        <v>41</v>
      </c>
      <c r="E16" s="40" t="s">
        <v>8</v>
      </c>
      <c r="F16" s="106" t="s">
        <v>8</v>
      </c>
      <c r="G16" s="106" t="s">
        <v>8</v>
      </c>
      <c r="H16" s="106" t="s">
        <v>8</v>
      </c>
      <c r="I16" s="69">
        <v>289</v>
      </c>
      <c r="J16" s="70">
        <v>429</v>
      </c>
      <c r="K16" s="133">
        <v>609</v>
      </c>
    </row>
    <row r="17" spans="1:11" ht="39.75" customHeight="1" thickTop="1">
      <c r="A17" s="370" t="s">
        <v>183</v>
      </c>
      <c r="B17" s="371"/>
      <c r="C17" s="371"/>
      <c r="D17" s="371"/>
      <c r="E17" s="371"/>
      <c r="F17" s="16" t="s">
        <v>42</v>
      </c>
      <c r="G17" s="20" t="s">
        <v>0</v>
      </c>
      <c r="H17" s="21" t="s">
        <v>7</v>
      </c>
      <c r="I17" s="21" t="s">
        <v>1</v>
      </c>
      <c r="J17" s="22" t="s">
        <v>46</v>
      </c>
      <c r="K17" s="17"/>
    </row>
    <row r="18" spans="1:11" s="166" customFormat="1" ht="24.75" customHeight="1">
      <c r="A18" s="493" t="s">
        <v>84</v>
      </c>
      <c r="B18" s="494"/>
      <c r="C18" s="494"/>
      <c r="D18" s="494"/>
      <c r="E18" s="494"/>
      <c r="F18" s="495"/>
      <c r="G18" s="157" t="s">
        <v>8</v>
      </c>
      <c r="H18" s="158" t="s">
        <v>8</v>
      </c>
      <c r="I18" s="158" t="s">
        <v>8</v>
      </c>
      <c r="J18" s="156" t="s">
        <v>4</v>
      </c>
      <c r="K18" s="155" t="s">
        <v>8</v>
      </c>
    </row>
    <row r="19" spans="1:11" ht="40.5" customHeight="1">
      <c r="A19" s="390" t="s">
        <v>125</v>
      </c>
      <c r="B19" s="392" t="s">
        <v>32</v>
      </c>
      <c r="C19" s="394"/>
      <c r="D19" s="394"/>
      <c r="E19" s="394"/>
      <c r="F19" s="270" t="s">
        <v>74</v>
      </c>
      <c r="G19" s="79">
        <v>172</v>
      </c>
      <c r="H19" s="80">
        <v>322</v>
      </c>
      <c r="I19" s="80">
        <v>514</v>
      </c>
      <c r="J19" s="75" t="s">
        <v>8</v>
      </c>
      <c r="K19" s="76" t="s">
        <v>8</v>
      </c>
    </row>
    <row r="20" spans="1:11" ht="40.5" customHeight="1" thickBot="1">
      <c r="A20" s="391"/>
      <c r="B20" s="393"/>
      <c r="C20" s="395" t="s">
        <v>16</v>
      </c>
      <c r="D20" s="396"/>
      <c r="E20" s="396"/>
      <c r="F20" s="271" t="s">
        <v>65</v>
      </c>
      <c r="G20" s="51">
        <v>334</v>
      </c>
      <c r="H20" s="52">
        <v>552</v>
      </c>
      <c r="I20" s="52">
        <v>814</v>
      </c>
      <c r="J20" s="26" t="s">
        <v>8</v>
      </c>
      <c r="K20" s="2" t="s">
        <v>8</v>
      </c>
    </row>
    <row r="21" spans="1:11" ht="40.5" customHeight="1" thickTop="1" thickBot="1">
      <c r="A21" s="255" t="s">
        <v>126</v>
      </c>
      <c r="B21" s="282" t="s">
        <v>49</v>
      </c>
      <c r="C21" s="397" t="s">
        <v>22</v>
      </c>
      <c r="D21" s="398"/>
      <c r="E21" s="398"/>
      <c r="F21" s="272" t="s">
        <v>75</v>
      </c>
      <c r="G21" s="81">
        <v>919</v>
      </c>
      <c r="H21" s="82">
        <v>1289</v>
      </c>
      <c r="I21" s="82">
        <v>1754</v>
      </c>
      <c r="J21" s="121">
        <v>2259</v>
      </c>
      <c r="K21" s="77" t="s">
        <v>8</v>
      </c>
    </row>
    <row r="22" spans="1:11" ht="40.5" customHeight="1" thickTop="1">
      <c r="A22" s="370" t="s">
        <v>184</v>
      </c>
      <c r="B22" s="371"/>
      <c r="C22" s="371"/>
      <c r="D22" s="371"/>
      <c r="E22" s="371"/>
      <c r="F22" s="306" t="s">
        <v>25</v>
      </c>
      <c r="G22" s="20" t="s">
        <v>0</v>
      </c>
      <c r="H22" s="21" t="s">
        <v>7</v>
      </c>
      <c r="I22" s="21" t="s">
        <v>1</v>
      </c>
      <c r="J22" s="78" t="s">
        <v>46</v>
      </c>
      <c r="K22" s="17" t="s">
        <v>2</v>
      </c>
    </row>
    <row r="23" spans="1:11" s="166" customFormat="1" ht="24.75" customHeight="1">
      <c r="A23" s="493" t="s">
        <v>84</v>
      </c>
      <c r="B23" s="494"/>
      <c r="C23" s="494"/>
      <c r="D23" s="494"/>
      <c r="E23" s="494"/>
      <c r="F23" s="495"/>
      <c r="G23" s="157" t="s">
        <v>8</v>
      </c>
      <c r="H23" s="158" t="s">
        <v>8</v>
      </c>
      <c r="I23" s="158" t="s">
        <v>8</v>
      </c>
      <c r="J23" s="156" t="s">
        <v>4</v>
      </c>
      <c r="K23" s="155" t="s">
        <v>4</v>
      </c>
    </row>
    <row r="24" spans="1:11" ht="24.75" customHeight="1">
      <c r="A24" s="493" t="s">
        <v>59</v>
      </c>
      <c r="B24" s="494"/>
      <c r="C24" s="494"/>
      <c r="D24" s="494"/>
      <c r="E24" s="494"/>
      <c r="F24" s="495"/>
      <c r="G24" s="93" t="s">
        <v>8</v>
      </c>
      <c r="H24" s="94" t="s">
        <v>8</v>
      </c>
      <c r="I24" s="94" t="s">
        <v>8</v>
      </c>
      <c r="J24" s="95" t="s">
        <v>8</v>
      </c>
      <c r="K24" s="96" t="s">
        <v>4</v>
      </c>
    </row>
    <row r="25" spans="1:11" ht="39.75" customHeight="1">
      <c r="A25" s="405" t="s">
        <v>132</v>
      </c>
      <c r="B25" s="411" t="s">
        <v>33</v>
      </c>
      <c r="C25" s="407" t="s">
        <v>152</v>
      </c>
      <c r="D25" s="408"/>
      <c r="E25" s="408"/>
      <c r="F25" s="273" t="s">
        <v>74</v>
      </c>
      <c r="G25" s="38">
        <v>224</v>
      </c>
      <c r="H25" s="126">
        <v>442</v>
      </c>
      <c r="I25" s="126">
        <v>724</v>
      </c>
      <c r="J25" s="84">
        <v>1239</v>
      </c>
      <c r="K25" s="134">
        <v>1659</v>
      </c>
    </row>
    <row r="26" spans="1:11" ht="39.75" customHeight="1">
      <c r="A26" s="405"/>
      <c r="B26" s="412"/>
      <c r="C26" s="407" t="s">
        <v>16</v>
      </c>
      <c r="D26" s="408"/>
      <c r="E26" s="408"/>
      <c r="F26" s="274" t="s">
        <v>65</v>
      </c>
      <c r="G26" s="53">
        <v>389</v>
      </c>
      <c r="H26" s="55">
        <v>672</v>
      </c>
      <c r="I26" s="55">
        <v>1024</v>
      </c>
      <c r="J26" s="85">
        <v>1609</v>
      </c>
      <c r="K26" s="135">
        <v>2089</v>
      </c>
    </row>
    <row r="27" spans="1:11" ht="39.75" customHeight="1" thickBot="1">
      <c r="A27" s="406"/>
      <c r="B27" s="413"/>
      <c r="C27" s="409" t="s">
        <v>23</v>
      </c>
      <c r="D27" s="410"/>
      <c r="E27" s="410"/>
      <c r="F27" s="275" t="s">
        <v>66</v>
      </c>
      <c r="G27" s="54">
        <v>472</v>
      </c>
      <c r="H27" s="127">
        <v>782</v>
      </c>
      <c r="I27" s="127">
        <v>1159</v>
      </c>
      <c r="J27" s="86">
        <v>1769</v>
      </c>
      <c r="K27" s="136">
        <v>2279</v>
      </c>
    </row>
    <row r="28" spans="1:11" ht="39.75" customHeight="1" thickTop="1">
      <c r="A28" s="414" t="s">
        <v>133</v>
      </c>
      <c r="B28" s="311"/>
      <c r="C28" s="416" t="s">
        <v>152</v>
      </c>
      <c r="D28" s="417"/>
      <c r="E28" s="417"/>
      <c r="F28" s="316" t="s">
        <v>74</v>
      </c>
      <c r="G28" s="87">
        <v>334</v>
      </c>
      <c r="H28" s="88">
        <v>654</v>
      </c>
      <c r="I28" s="88">
        <v>1094</v>
      </c>
      <c r="J28" s="89">
        <v>1679</v>
      </c>
      <c r="K28" s="137">
        <v>2339</v>
      </c>
    </row>
    <row r="29" spans="1:11" ht="39.75" customHeight="1">
      <c r="A29" s="415"/>
      <c r="B29" s="312"/>
      <c r="C29" s="416" t="s">
        <v>16</v>
      </c>
      <c r="D29" s="417"/>
      <c r="E29" s="417"/>
      <c r="F29" s="317" t="s">
        <v>65</v>
      </c>
      <c r="G29" s="92">
        <v>499</v>
      </c>
      <c r="H29" s="91">
        <v>884</v>
      </c>
      <c r="I29" s="91">
        <v>1394</v>
      </c>
      <c r="J29" s="90">
        <v>2049</v>
      </c>
      <c r="K29" s="138">
        <v>2779</v>
      </c>
    </row>
    <row r="30" spans="1:11" ht="39.75" customHeight="1">
      <c r="A30" s="415"/>
      <c r="B30" s="313"/>
      <c r="C30" s="416" t="s">
        <v>83</v>
      </c>
      <c r="D30" s="417"/>
      <c r="E30" s="417"/>
      <c r="F30" s="317" t="s">
        <v>43</v>
      </c>
      <c r="G30" s="92">
        <v>534</v>
      </c>
      <c r="H30" s="91">
        <v>919</v>
      </c>
      <c r="I30" s="91">
        <v>1429</v>
      </c>
      <c r="J30" s="90">
        <v>2089</v>
      </c>
      <c r="K30" s="138">
        <v>2819</v>
      </c>
    </row>
    <row r="31" spans="1:11" ht="39.75" customHeight="1">
      <c r="A31" s="415"/>
      <c r="B31" s="314" t="s">
        <v>34</v>
      </c>
      <c r="C31" s="416" t="s">
        <v>23</v>
      </c>
      <c r="D31" s="417"/>
      <c r="E31" s="417"/>
      <c r="F31" s="317" t="s">
        <v>66</v>
      </c>
      <c r="G31" s="92">
        <v>584</v>
      </c>
      <c r="H31" s="91">
        <v>994</v>
      </c>
      <c r="I31" s="91">
        <v>1524</v>
      </c>
      <c r="J31" s="90">
        <v>2209</v>
      </c>
      <c r="K31" s="138">
        <v>2959</v>
      </c>
    </row>
    <row r="32" spans="1:11" ht="39.75" customHeight="1">
      <c r="A32" s="415"/>
      <c r="B32" s="312"/>
      <c r="C32" s="416" t="s">
        <v>20</v>
      </c>
      <c r="D32" s="417"/>
      <c r="E32" s="417"/>
      <c r="F32" s="317" t="s">
        <v>45</v>
      </c>
      <c r="G32" s="92">
        <v>674</v>
      </c>
      <c r="H32" s="91">
        <v>1114</v>
      </c>
      <c r="I32" s="91">
        <v>1699</v>
      </c>
      <c r="J32" s="90">
        <v>2459</v>
      </c>
      <c r="K32" s="138">
        <v>3269</v>
      </c>
    </row>
    <row r="33" spans="1:11" ht="39.75" customHeight="1">
      <c r="A33" s="415"/>
      <c r="B33" s="312"/>
      <c r="C33" s="416" t="s">
        <v>21</v>
      </c>
      <c r="D33" s="417"/>
      <c r="E33" s="417"/>
      <c r="F33" s="317" t="s">
        <v>44</v>
      </c>
      <c r="G33" s="92">
        <v>889</v>
      </c>
      <c r="H33" s="91">
        <v>1389</v>
      </c>
      <c r="I33" s="91">
        <v>2059</v>
      </c>
      <c r="J33" s="90">
        <v>2889</v>
      </c>
      <c r="K33" s="138">
        <v>3769</v>
      </c>
    </row>
    <row r="34" spans="1:11" ht="39.75" customHeight="1">
      <c r="A34" s="498"/>
      <c r="B34" s="312"/>
      <c r="C34" s="418" t="s">
        <v>22</v>
      </c>
      <c r="D34" s="419"/>
      <c r="E34" s="419"/>
      <c r="F34" s="328" t="s">
        <v>67</v>
      </c>
      <c r="G34" s="151">
        <v>1019</v>
      </c>
      <c r="H34" s="152">
        <v>1584</v>
      </c>
      <c r="I34" s="152">
        <v>2324</v>
      </c>
      <c r="J34" s="90">
        <v>3204</v>
      </c>
      <c r="K34" s="153">
        <v>4139</v>
      </c>
    </row>
    <row r="35" spans="1:11" s="110" customFormat="1" ht="21" customHeight="1">
      <c r="A35" s="399" t="s">
        <v>191</v>
      </c>
      <c r="B35" s="400"/>
      <c r="C35" s="420" t="s">
        <v>85</v>
      </c>
      <c r="D35" s="426"/>
      <c r="E35" s="426"/>
      <c r="F35" s="427"/>
      <c r="G35" s="422">
        <v>56</v>
      </c>
      <c r="H35" s="424">
        <v>81</v>
      </c>
      <c r="I35" s="424">
        <v>105</v>
      </c>
      <c r="J35" s="424">
        <v>130</v>
      </c>
      <c r="K35" s="424">
        <v>154</v>
      </c>
    </row>
    <row r="36" spans="1:11" s="108" customFormat="1" ht="21" customHeight="1">
      <c r="A36" s="401"/>
      <c r="B36" s="402"/>
      <c r="C36" s="428"/>
      <c r="D36" s="428"/>
      <c r="E36" s="428"/>
      <c r="F36" s="429"/>
      <c r="G36" s="459"/>
      <c r="H36" s="460"/>
      <c r="I36" s="460"/>
      <c r="J36" s="460"/>
      <c r="K36" s="460"/>
    </row>
    <row r="37" spans="1:11" s="110" customFormat="1" ht="21" customHeight="1">
      <c r="A37" s="401"/>
      <c r="B37" s="402"/>
      <c r="C37" s="420" t="s">
        <v>86</v>
      </c>
      <c r="D37" s="426"/>
      <c r="E37" s="426"/>
      <c r="F37" s="427"/>
      <c r="G37" s="422">
        <v>223</v>
      </c>
      <c r="H37" s="424">
        <v>431</v>
      </c>
      <c r="I37" s="424">
        <v>440</v>
      </c>
      <c r="J37" s="424">
        <v>548</v>
      </c>
      <c r="K37" s="424">
        <v>656</v>
      </c>
    </row>
    <row r="38" spans="1:11" ht="21" customHeight="1">
      <c r="A38" s="401"/>
      <c r="B38" s="402"/>
      <c r="C38" s="428"/>
      <c r="D38" s="428"/>
      <c r="E38" s="428"/>
      <c r="F38" s="429"/>
      <c r="G38" s="459"/>
      <c r="H38" s="460"/>
      <c r="I38" s="460"/>
      <c r="J38" s="460"/>
      <c r="K38" s="460"/>
    </row>
    <row r="39" spans="1:11" ht="21" customHeight="1">
      <c r="A39" s="401"/>
      <c r="B39" s="402"/>
      <c r="C39" s="420" t="s">
        <v>192</v>
      </c>
      <c r="D39" s="420"/>
      <c r="E39" s="420"/>
      <c r="F39" s="420"/>
      <c r="G39" s="422">
        <f>(((G37-7)-(G35-7))*3)+7</f>
        <v>508</v>
      </c>
      <c r="H39" s="424">
        <f>(((H37-7)-(H35-7))*3)+7</f>
        <v>1057</v>
      </c>
      <c r="I39" s="424">
        <f t="shared" ref="I39:J39" si="0">(((I37-7)-(I35-7))*3)+7</f>
        <v>1012</v>
      </c>
      <c r="J39" s="424">
        <f t="shared" si="0"/>
        <v>1261</v>
      </c>
      <c r="K39" s="424">
        <f t="shared" ref="K39" si="1">(((K37-7)-(K35-7))*3)+7</f>
        <v>1513</v>
      </c>
    </row>
    <row r="40" spans="1:11" ht="21" customHeight="1">
      <c r="A40" s="403"/>
      <c r="B40" s="404"/>
      <c r="C40" s="421"/>
      <c r="D40" s="421"/>
      <c r="E40" s="421"/>
      <c r="F40" s="421"/>
      <c r="G40" s="423"/>
      <c r="H40" s="425"/>
      <c r="I40" s="425"/>
      <c r="J40" s="425"/>
      <c r="K40" s="425"/>
    </row>
  </sheetData>
  <sheetProtection password="B842" sheet="1" objects="1" scenarios="1" selectLockedCells="1" selectUnlockedCells="1"/>
  <mergeCells count="66">
    <mergeCell ref="G39:G40"/>
    <mergeCell ref="H39:H40"/>
    <mergeCell ref="I39:I40"/>
    <mergeCell ref="J39:J40"/>
    <mergeCell ref="K39:K40"/>
    <mergeCell ref="C37:F38"/>
    <mergeCell ref="C33:E33"/>
    <mergeCell ref="C34:E34"/>
    <mergeCell ref="A28:A34"/>
    <mergeCell ref="C28:E28"/>
    <mergeCell ref="C29:E29"/>
    <mergeCell ref="C30:E30"/>
    <mergeCell ref="C31:E31"/>
    <mergeCell ref="A35:B40"/>
    <mergeCell ref="C39:F40"/>
    <mergeCell ref="A25:A27"/>
    <mergeCell ref="C25:E25"/>
    <mergeCell ref="C26:E26"/>
    <mergeCell ref="C27:E27"/>
    <mergeCell ref="C32:E32"/>
    <mergeCell ref="B25:B27"/>
    <mergeCell ref="A24:F24"/>
    <mergeCell ref="J3:K3"/>
    <mergeCell ref="J7:K7"/>
    <mergeCell ref="J8:K8"/>
    <mergeCell ref="C21:E21"/>
    <mergeCell ref="A9:C9"/>
    <mergeCell ref="A10:A11"/>
    <mergeCell ref="B10:B11"/>
    <mergeCell ref="F10:F11"/>
    <mergeCell ref="A12:A16"/>
    <mergeCell ref="B12:B16"/>
    <mergeCell ref="F12:F13"/>
    <mergeCell ref="A17:E17"/>
    <mergeCell ref="A19:A20"/>
    <mergeCell ref="B19:B20"/>
    <mergeCell ref="C19:E19"/>
    <mergeCell ref="A2:A8"/>
    <mergeCell ref="B2:D2"/>
    <mergeCell ref="B3:D3"/>
    <mergeCell ref="B4:D4"/>
    <mergeCell ref="B5:D5"/>
    <mergeCell ref="B6:D6"/>
    <mergeCell ref="B7:D7"/>
    <mergeCell ref="B8:D8"/>
    <mergeCell ref="A1:C1"/>
    <mergeCell ref="D1:K1"/>
    <mergeCell ref="C35:F36"/>
    <mergeCell ref="G35:G36"/>
    <mergeCell ref="H35:H36"/>
    <mergeCell ref="I35:I36"/>
    <mergeCell ref="J35:J36"/>
    <mergeCell ref="K35:K36"/>
    <mergeCell ref="A23:F23"/>
    <mergeCell ref="G4:G5"/>
    <mergeCell ref="H4:H6"/>
    <mergeCell ref="I4:I6"/>
    <mergeCell ref="J4:K6"/>
    <mergeCell ref="A18:F18"/>
    <mergeCell ref="C20:E20"/>
    <mergeCell ref="A22:E22"/>
    <mergeCell ref="G37:G38"/>
    <mergeCell ref="H37:H38"/>
    <mergeCell ref="I37:I38"/>
    <mergeCell ref="J37:J38"/>
    <mergeCell ref="K37:K3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38"/>
  <sheetViews>
    <sheetView topLeftCell="A31" zoomScale="90" zoomScaleNormal="90" workbookViewId="0">
      <selection activeCell="C37" sqref="C37:J38"/>
    </sheetView>
  </sheetViews>
  <sheetFormatPr baseColWidth="10" defaultRowHeight="21" customHeight="1"/>
  <cols>
    <col min="1" max="1" width="44.85546875" style="105" customWidth="1"/>
    <col min="2" max="2" width="12" style="105" customWidth="1"/>
    <col min="3" max="3" width="37.140625" style="105" bestFit="1" customWidth="1"/>
    <col min="4" max="4" width="4.85546875" style="105" bestFit="1" customWidth="1"/>
    <col min="5" max="10" width="16" style="1" customWidth="1"/>
    <col min="11" max="16384" width="11.42578125" style="105"/>
  </cols>
  <sheetData>
    <row r="1" spans="1:10" s="166" customFormat="1" ht="123" customHeight="1" thickBot="1">
      <c r="A1" s="369"/>
      <c r="B1" s="369"/>
      <c r="C1" s="369"/>
      <c r="D1" s="369"/>
      <c r="E1" s="148"/>
      <c r="F1" s="148"/>
      <c r="G1" s="148"/>
      <c r="H1" s="148"/>
      <c r="I1" s="148"/>
      <c r="J1" s="148"/>
    </row>
    <row r="2" spans="1:10" s="150" customFormat="1" ht="24.75" customHeight="1" thickTop="1" thickBot="1">
      <c r="A2" s="378" t="s">
        <v>169</v>
      </c>
      <c r="B2" s="380" t="s">
        <v>127</v>
      </c>
      <c r="C2" s="380"/>
      <c r="D2" s="381"/>
      <c r="E2" s="173" t="s">
        <v>90</v>
      </c>
      <c r="F2" s="173" t="s">
        <v>89</v>
      </c>
      <c r="G2" s="173" t="s">
        <v>88</v>
      </c>
      <c r="H2" s="173" t="s">
        <v>92</v>
      </c>
      <c r="I2" s="173" t="s">
        <v>91</v>
      </c>
      <c r="J2" s="174" t="s">
        <v>93</v>
      </c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63" t="s">
        <v>3</v>
      </c>
      <c r="G3" s="63">
        <v>500</v>
      </c>
      <c r="H3" s="63">
        <v>200</v>
      </c>
      <c r="I3" s="63">
        <v>75</v>
      </c>
      <c r="J3" s="109">
        <v>10</v>
      </c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64" t="s">
        <v>4</v>
      </c>
      <c r="G4" s="362" t="s">
        <v>4</v>
      </c>
      <c r="H4" s="362" t="s">
        <v>4</v>
      </c>
      <c r="I4" s="362" t="s">
        <v>4</v>
      </c>
      <c r="J4" s="364" t="s">
        <v>4</v>
      </c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64" t="s">
        <v>8</v>
      </c>
      <c r="G5" s="363"/>
      <c r="H5" s="491"/>
      <c r="I5" s="491"/>
      <c r="J5" s="365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164" t="s">
        <v>8</v>
      </c>
      <c r="G6" s="164" t="s">
        <v>8</v>
      </c>
      <c r="H6" s="363"/>
      <c r="I6" s="363"/>
      <c r="J6" s="366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164" t="s">
        <v>8</v>
      </c>
      <c r="G7" s="164" t="s">
        <v>8</v>
      </c>
      <c r="H7" s="164" t="s">
        <v>8</v>
      </c>
      <c r="I7" s="164" t="s">
        <v>4</v>
      </c>
      <c r="J7" s="165" t="s">
        <v>8</v>
      </c>
    </row>
    <row r="8" spans="1:10" ht="24.75" customHeight="1" thickTop="1" thickBot="1">
      <c r="A8" s="463"/>
      <c r="B8" s="367" t="s">
        <v>12</v>
      </c>
      <c r="C8" s="367"/>
      <c r="D8" s="368"/>
      <c r="E8" s="172" t="s">
        <v>8</v>
      </c>
      <c r="F8" s="164" t="s">
        <v>8</v>
      </c>
      <c r="G8" s="164" t="s">
        <v>8</v>
      </c>
      <c r="H8" s="164" t="s">
        <v>8</v>
      </c>
      <c r="I8" s="164" t="s">
        <v>8</v>
      </c>
      <c r="J8" s="165" t="s">
        <v>4</v>
      </c>
    </row>
    <row r="9" spans="1:10" ht="39.75" customHeight="1" thickTop="1">
      <c r="A9" s="370" t="s">
        <v>17</v>
      </c>
      <c r="B9" s="371"/>
      <c r="C9" s="371"/>
      <c r="D9" s="260" t="s">
        <v>128</v>
      </c>
      <c r="E9" s="20" t="s">
        <v>90</v>
      </c>
      <c r="F9" s="20" t="s">
        <v>89</v>
      </c>
      <c r="G9" s="20" t="s">
        <v>88</v>
      </c>
      <c r="H9" s="20" t="s">
        <v>92</v>
      </c>
      <c r="I9" s="20" t="s">
        <v>91</v>
      </c>
      <c r="J9" s="22" t="s">
        <v>93</v>
      </c>
    </row>
    <row r="10" spans="1:10" ht="23.25" customHeight="1">
      <c r="A10" s="430" t="s">
        <v>53</v>
      </c>
      <c r="B10" s="374" t="s">
        <v>26</v>
      </c>
      <c r="C10" s="7" t="s">
        <v>6</v>
      </c>
      <c r="D10" s="261" t="s">
        <v>37</v>
      </c>
      <c r="E10" s="38">
        <v>19</v>
      </c>
      <c r="F10" s="376">
        <v>36</v>
      </c>
      <c r="G10" s="64">
        <v>62</v>
      </c>
      <c r="H10" s="23" t="s">
        <v>8</v>
      </c>
      <c r="I10" s="23" t="s">
        <v>8</v>
      </c>
      <c r="J10" s="31"/>
    </row>
    <row r="11" spans="1:10" ht="23.25" customHeight="1" thickBot="1">
      <c r="A11" s="372"/>
      <c r="B11" s="375"/>
      <c r="C11" s="7" t="s">
        <v>9</v>
      </c>
      <c r="D11" s="262" t="s">
        <v>38</v>
      </c>
      <c r="E11" s="24" t="s">
        <v>8</v>
      </c>
      <c r="F11" s="377"/>
      <c r="G11" s="65">
        <v>64</v>
      </c>
      <c r="H11" s="25" t="s">
        <v>8</v>
      </c>
      <c r="I11" s="25" t="s">
        <v>8</v>
      </c>
      <c r="J11" s="26"/>
    </row>
    <row r="12" spans="1:10" ht="23.25" customHeight="1" thickTop="1">
      <c r="A12" s="382" t="s">
        <v>135</v>
      </c>
      <c r="B12" s="385" t="s">
        <v>27</v>
      </c>
      <c r="C12" s="14" t="s">
        <v>140</v>
      </c>
      <c r="D12" s="302" t="s">
        <v>37</v>
      </c>
      <c r="E12" s="66">
        <v>33</v>
      </c>
      <c r="F12" s="388">
        <v>39</v>
      </c>
      <c r="G12" s="67">
        <v>66</v>
      </c>
      <c r="H12" s="67">
        <v>144</v>
      </c>
      <c r="I12" s="67">
        <v>259</v>
      </c>
      <c r="J12" s="72">
        <v>399</v>
      </c>
    </row>
    <row r="13" spans="1:10" ht="23.25" customHeight="1">
      <c r="A13" s="383"/>
      <c r="B13" s="386"/>
      <c r="C13" s="8" t="s">
        <v>9</v>
      </c>
      <c r="D13" s="303" t="s">
        <v>38</v>
      </c>
      <c r="E13" s="24" t="s">
        <v>8</v>
      </c>
      <c r="F13" s="389"/>
      <c r="G13" s="69">
        <v>76</v>
      </c>
      <c r="H13" s="69">
        <v>154</v>
      </c>
      <c r="I13" s="69">
        <v>272</v>
      </c>
      <c r="J13" s="71">
        <v>419</v>
      </c>
    </row>
    <row r="14" spans="1:10" ht="23.25" customHeight="1">
      <c r="A14" s="383"/>
      <c r="B14" s="386"/>
      <c r="C14" s="9" t="s">
        <v>10</v>
      </c>
      <c r="D14" s="303" t="s">
        <v>39</v>
      </c>
      <c r="E14" s="24" t="s">
        <v>8</v>
      </c>
      <c r="F14" s="27" t="s">
        <v>8</v>
      </c>
      <c r="G14" s="68">
        <v>79</v>
      </c>
      <c r="H14" s="68">
        <v>162</v>
      </c>
      <c r="I14" s="69">
        <v>279</v>
      </c>
      <c r="J14" s="71">
        <v>429</v>
      </c>
    </row>
    <row r="15" spans="1:10" ht="23.25" customHeight="1">
      <c r="A15" s="383"/>
      <c r="B15" s="386"/>
      <c r="C15" s="8" t="s">
        <v>13</v>
      </c>
      <c r="D15" s="304" t="s">
        <v>40</v>
      </c>
      <c r="E15" s="28" t="s">
        <v>8</v>
      </c>
      <c r="F15" s="29" t="s">
        <v>8</v>
      </c>
      <c r="G15" s="29" t="s">
        <v>8</v>
      </c>
      <c r="H15" s="69">
        <v>172</v>
      </c>
      <c r="I15" s="69">
        <v>292</v>
      </c>
      <c r="J15" s="71">
        <v>449</v>
      </c>
    </row>
    <row r="16" spans="1:10" ht="23.25" customHeight="1" thickBot="1">
      <c r="A16" s="384"/>
      <c r="B16" s="387"/>
      <c r="C16" s="8" t="s">
        <v>14</v>
      </c>
      <c r="D16" s="303" t="s">
        <v>41</v>
      </c>
      <c r="E16" s="24" t="s">
        <v>8</v>
      </c>
      <c r="F16" s="27" t="s">
        <v>8</v>
      </c>
      <c r="G16" s="27" t="s">
        <v>8</v>
      </c>
      <c r="H16" s="27" t="s">
        <v>8</v>
      </c>
      <c r="I16" s="69">
        <v>312</v>
      </c>
      <c r="J16" s="70">
        <v>469</v>
      </c>
    </row>
    <row r="17" spans="1:11" ht="40.5" customHeight="1" thickTop="1">
      <c r="A17" s="370" t="s">
        <v>183</v>
      </c>
      <c r="B17" s="371"/>
      <c r="C17" s="371"/>
      <c r="D17" s="371"/>
      <c r="E17" s="371"/>
      <c r="F17" s="306" t="s">
        <v>42</v>
      </c>
      <c r="G17" s="20" t="s">
        <v>88</v>
      </c>
      <c r="H17" s="20" t="s">
        <v>92</v>
      </c>
      <c r="I17" s="20" t="s">
        <v>91</v>
      </c>
      <c r="J17" s="22" t="s">
        <v>93</v>
      </c>
    </row>
    <row r="18" spans="1:11" ht="40.5" customHeight="1">
      <c r="A18" s="390" t="s">
        <v>125</v>
      </c>
      <c r="B18" s="392" t="s">
        <v>32</v>
      </c>
      <c r="C18" s="394"/>
      <c r="D18" s="394"/>
      <c r="E18" s="394"/>
      <c r="F18" s="270" t="s">
        <v>74</v>
      </c>
      <c r="G18" s="79">
        <v>189</v>
      </c>
      <c r="H18" s="80">
        <v>342</v>
      </c>
      <c r="I18" s="80">
        <v>564</v>
      </c>
      <c r="J18" s="75" t="s">
        <v>8</v>
      </c>
    </row>
    <row r="19" spans="1:11" ht="40.5" customHeight="1" thickBot="1">
      <c r="A19" s="391"/>
      <c r="B19" s="393"/>
      <c r="C19" s="395" t="s">
        <v>16</v>
      </c>
      <c r="D19" s="396"/>
      <c r="E19" s="396"/>
      <c r="F19" s="271" t="s">
        <v>65</v>
      </c>
      <c r="G19" s="51">
        <v>359</v>
      </c>
      <c r="H19" s="52">
        <v>584</v>
      </c>
      <c r="I19" s="52">
        <v>879</v>
      </c>
      <c r="J19" s="26" t="s">
        <v>8</v>
      </c>
    </row>
    <row r="20" spans="1:11" ht="40.5" customHeight="1" thickTop="1" thickBot="1">
      <c r="A20" s="255" t="s">
        <v>126</v>
      </c>
      <c r="B20" s="282" t="s">
        <v>49</v>
      </c>
      <c r="C20" s="397" t="s">
        <v>22</v>
      </c>
      <c r="D20" s="398"/>
      <c r="E20" s="398"/>
      <c r="F20" s="272" t="s">
        <v>75</v>
      </c>
      <c r="G20" s="81">
        <v>954</v>
      </c>
      <c r="H20" s="82">
        <v>1319</v>
      </c>
      <c r="I20" s="82">
        <v>1829</v>
      </c>
      <c r="J20" s="26" t="s">
        <v>8</v>
      </c>
    </row>
    <row r="21" spans="1:11" ht="40.5" customHeight="1" thickTop="1">
      <c r="A21" s="370" t="s">
        <v>184</v>
      </c>
      <c r="B21" s="371"/>
      <c r="C21" s="371"/>
      <c r="D21" s="371"/>
      <c r="E21" s="371"/>
      <c r="F21" s="306" t="s">
        <v>25</v>
      </c>
      <c r="G21" s="20" t="s">
        <v>88</v>
      </c>
      <c r="H21" s="20" t="s">
        <v>92</v>
      </c>
      <c r="I21" s="20" t="s">
        <v>91</v>
      </c>
      <c r="J21" s="22" t="s">
        <v>93</v>
      </c>
    </row>
    <row r="22" spans="1:11" s="166" customFormat="1" ht="24.75" customHeight="1">
      <c r="A22" s="493" t="s">
        <v>84</v>
      </c>
      <c r="B22" s="494"/>
      <c r="C22" s="494"/>
      <c r="D22" s="494"/>
      <c r="E22" s="494"/>
      <c r="F22" s="495"/>
      <c r="G22" s="157" t="s">
        <v>8</v>
      </c>
      <c r="H22" s="158" t="s">
        <v>8</v>
      </c>
      <c r="I22" s="158" t="s">
        <v>8</v>
      </c>
      <c r="J22" s="156" t="s">
        <v>4</v>
      </c>
    </row>
    <row r="23" spans="1:11" ht="40.5" customHeight="1">
      <c r="A23" s="405" t="s">
        <v>132</v>
      </c>
      <c r="B23" s="411" t="s">
        <v>33</v>
      </c>
      <c r="C23" s="407" t="s">
        <v>152</v>
      </c>
      <c r="D23" s="408"/>
      <c r="E23" s="408"/>
      <c r="F23" s="273" t="s">
        <v>74</v>
      </c>
      <c r="G23" s="38">
        <v>249</v>
      </c>
      <c r="H23" s="162">
        <v>472</v>
      </c>
      <c r="I23" s="162">
        <v>774</v>
      </c>
      <c r="J23" s="112">
        <v>1219</v>
      </c>
    </row>
    <row r="24" spans="1:11" ht="40.5" customHeight="1">
      <c r="A24" s="405"/>
      <c r="B24" s="412"/>
      <c r="C24" s="407" t="s">
        <v>16</v>
      </c>
      <c r="D24" s="408"/>
      <c r="E24" s="408"/>
      <c r="F24" s="274" t="s">
        <v>65</v>
      </c>
      <c r="G24" s="53">
        <v>419</v>
      </c>
      <c r="H24" s="55">
        <v>714</v>
      </c>
      <c r="I24" s="55">
        <v>1089</v>
      </c>
      <c r="J24" s="113">
        <v>1699</v>
      </c>
    </row>
    <row r="25" spans="1:11" ht="40.5" customHeight="1" thickBot="1">
      <c r="A25" s="406"/>
      <c r="B25" s="413"/>
      <c r="C25" s="409" t="s">
        <v>23</v>
      </c>
      <c r="D25" s="410"/>
      <c r="E25" s="410"/>
      <c r="F25" s="275" t="s">
        <v>66</v>
      </c>
      <c r="G25" s="54">
        <v>504</v>
      </c>
      <c r="H25" s="163">
        <v>824</v>
      </c>
      <c r="I25" s="163">
        <v>1229</v>
      </c>
      <c r="J25" s="114">
        <v>1869</v>
      </c>
    </row>
    <row r="26" spans="1:11" ht="40.5" customHeight="1" thickTop="1">
      <c r="A26" s="414" t="s">
        <v>133</v>
      </c>
      <c r="B26" s="311"/>
      <c r="C26" s="416" t="s">
        <v>152</v>
      </c>
      <c r="D26" s="417"/>
      <c r="E26" s="417"/>
      <c r="F26" s="316" t="s">
        <v>74</v>
      </c>
      <c r="G26" s="87">
        <v>432</v>
      </c>
      <c r="H26" s="88">
        <v>699</v>
      </c>
      <c r="I26" s="88">
        <v>1214</v>
      </c>
      <c r="J26" s="115">
        <v>1819</v>
      </c>
    </row>
    <row r="27" spans="1:11" ht="40.5" customHeight="1">
      <c r="A27" s="415"/>
      <c r="B27" s="312"/>
      <c r="C27" s="416" t="s">
        <v>16</v>
      </c>
      <c r="D27" s="417"/>
      <c r="E27" s="417"/>
      <c r="F27" s="317" t="s">
        <v>65</v>
      </c>
      <c r="G27" s="92">
        <v>602</v>
      </c>
      <c r="H27" s="91">
        <v>939</v>
      </c>
      <c r="I27" s="91">
        <v>1524</v>
      </c>
      <c r="J27" s="116">
        <v>2199</v>
      </c>
    </row>
    <row r="28" spans="1:11" ht="40.5" customHeight="1">
      <c r="A28" s="415"/>
      <c r="B28" s="313"/>
      <c r="C28" s="416" t="s">
        <v>83</v>
      </c>
      <c r="D28" s="417"/>
      <c r="E28" s="417"/>
      <c r="F28" s="317" t="s">
        <v>43</v>
      </c>
      <c r="G28" s="92">
        <v>634</v>
      </c>
      <c r="H28" s="91">
        <v>974</v>
      </c>
      <c r="I28" s="91">
        <v>1569</v>
      </c>
      <c r="J28" s="116">
        <v>2239</v>
      </c>
    </row>
    <row r="29" spans="1:11" ht="40.5" customHeight="1">
      <c r="A29" s="415"/>
      <c r="B29" s="314" t="s">
        <v>34</v>
      </c>
      <c r="C29" s="416" t="s">
        <v>23</v>
      </c>
      <c r="D29" s="417"/>
      <c r="E29" s="417"/>
      <c r="F29" s="317" t="s">
        <v>66</v>
      </c>
      <c r="G29" s="92">
        <v>689</v>
      </c>
      <c r="H29" s="91">
        <v>1052</v>
      </c>
      <c r="I29" s="91">
        <v>1664</v>
      </c>
      <c r="J29" s="116">
        <v>2259</v>
      </c>
    </row>
    <row r="30" spans="1:11" ht="40.5" customHeight="1">
      <c r="A30" s="415"/>
      <c r="B30" s="312"/>
      <c r="C30" s="416" t="s">
        <v>20</v>
      </c>
      <c r="D30" s="417"/>
      <c r="E30" s="417"/>
      <c r="F30" s="317" t="s">
        <v>45</v>
      </c>
      <c r="G30" s="92">
        <v>782</v>
      </c>
      <c r="H30" s="91">
        <v>1182</v>
      </c>
      <c r="I30" s="91">
        <v>1864</v>
      </c>
      <c r="J30" s="116">
        <v>2629</v>
      </c>
    </row>
    <row r="31" spans="1:11" ht="40.5" customHeight="1">
      <c r="A31" s="415"/>
      <c r="B31" s="312"/>
      <c r="C31" s="416" t="s">
        <v>21</v>
      </c>
      <c r="D31" s="417"/>
      <c r="E31" s="417"/>
      <c r="F31" s="317" t="s">
        <v>44</v>
      </c>
      <c r="G31" s="92">
        <v>1009</v>
      </c>
      <c r="H31" s="91">
        <v>1469</v>
      </c>
      <c r="I31" s="91">
        <v>2244</v>
      </c>
      <c r="J31" s="116">
        <v>3069</v>
      </c>
      <c r="K31" s="166"/>
    </row>
    <row r="32" spans="1:11" ht="40.5" customHeight="1">
      <c r="A32" s="415"/>
      <c r="B32" s="312"/>
      <c r="C32" s="418" t="s">
        <v>22</v>
      </c>
      <c r="D32" s="419"/>
      <c r="E32" s="419"/>
      <c r="F32" s="317" t="s">
        <v>67</v>
      </c>
      <c r="G32" s="92">
        <v>1142</v>
      </c>
      <c r="H32" s="91">
        <v>1669</v>
      </c>
      <c r="I32" s="91">
        <v>2509</v>
      </c>
      <c r="J32" s="116">
        <v>3399</v>
      </c>
      <c r="K32" s="166"/>
    </row>
    <row r="33" spans="1:13" s="110" customFormat="1" ht="21" customHeight="1">
      <c r="A33" s="399" t="s">
        <v>191</v>
      </c>
      <c r="B33" s="400"/>
      <c r="C33" s="420" t="s">
        <v>85</v>
      </c>
      <c r="D33" s="426"/>
      <c r="E33" s="426"/>
      <c r="F33" s="427"/>
      <c r="G33" s="422">
        <v>57</v>
      </c>
      <c r="H33" s="424">
        <v>82</v>
      </c>
      <c r="I33" s="424">
        <v>107</v>
      </c>
      <c r="J33" s="424">
        <v>132</v>
      </c>
      <c r="K33" s="166"/>
    </row>
    <row r="34" spans="1:13" s="108" customFormat="1" ht="21" customHeight="1">
      <c r="A34" s="401"/>
      <c r="B34" s="402"/>
      <c r="C34" s="428"/>
      <c r="D34" s="428"/>
      <c r="E34" s="428"/>
      <c r="F34" s="429"/>
      <c r="G34" s="459"/>
      <c r="H34" s="460"/>
      <c r="I34" s="460"/>
      <c r="J34" s="460"/>
      <c r="K34" s="166"/>
      <c r="L34" s="110"/>
      <c r="M34" s="110"/>
    </row>
    <row r="35" spans="1:13" s="110" customFormat="1" ht="21" customHeight="1">
      <c r="A35" s="401"/>
      <c r="B35" s="402"/>
      <c r="C35" s="420" t="s">
        <v>86</v>
      </c>
      <c r="D35" s="426"/>
      <c r="E35" s="426"/>
      <c r="F35" s="427"/>
      <c r="G35" s="422">
        <v>235</v>
      </c>
      <c r="H35" s="424">
        <v>349</v>
      </c>
      <c r="I35" s="424">
        <v>464</v>
      </c>
      <c r="J35" s="424">
        <v>578</v>
      </c>
      <c r="K35" s="166"/>
    </row>
    <row r="36" spans="1:13" ht="21" customHeight="1">
      <c r="A36" s="401"/>
      <c r="B36" s="402"/>
      <c r="C36" s="428"/>
      <c r="D36" s="428"/>
      <c r="E36" s="428"/>
      <c r="F36" s="429"/>
      <c r="G36" s="459"/>
      <c r="H36" s="460"/>
      <c r="I36" s="460"/>
      <c r="J36" s="460"/>
      <c r="K36" s="166"/>
    </row>
    <row r="37" spans="1:13" ht="21" customHeight="1">
      <c r="A37" s="401"/>
      <c r="B37" s="402"/>
      <c r="C37" s="420" t="s">
        <v>192</v>
      </c>
      <c r="D37" s="420"/>
      <c r="E37" s="420"/>
      <c r="F37" s="420"/>
      <c r="G37" s="422">
        <f>(((G35-7)-(G33-7))*3)+7</f>
        <v>541</v>
      </c>
      <c r="H37" s="424">
        <f>(((H35-7)-(H33-7))*3)+7</f>
        <v>808</v>
      </c>
      <c r="I37" s="424">
        <f t="shared" ref="I37:J37" si="0">(((I35-7)-(I33-7))*3)+7</f>
        <v>1078</v>
      </c>
      <c r="J37" s="424">
        <f t="shared" si="0"/>
        <v>1345</v>
      </c>
    </row>
    <row r="38" spans="1:13" ht="21" customHeight="1">
      <c r="A38" s="403"/>
      <c r="B38" s="404"/>
      <c r="C38" s="421"/>
      <c r="D38" s="421"/>
      <c r="E38" s="421"/>
      <c r="F38" s="421"/>
      <c r="G38" s="423"/>
      <c r="H38" s="425"/>
      <c r="I38" s="425"/>
      <c r="J38" s="425"/>
    </row>
  </sheetData>
  <mergeCells count="57">
    <mergeCell ref="J37:J38"/>
    <mergeCell ref="A33:B38"/>
    <mergeCell ref="C37:F38"/>
    <mergeCell ref="G37:G38"/>
    <mergeCell ref="H37:H38"/>
    <mergeCell ref="I37:I38"/>
    <mergeCell ref="J33:J34"/>
    <mergeCell ref="C35:F36"/>
    <mergeCell ref="G35:G36"/>
    <mergeCell ref="H35:H36"/>
    <mergeCell ref="I35:I36"/>
    <mergeCell ref="J35:J36"/>
    <mergeCell ref="C33:F34"/>
    <mergeCell ref="G33:G34"/>
    <mergeCell ref="H33:H34"/>
    <mergeCell ref="I33:I34"/>
    <mergeCell ref="A21:E21"/>
    <mergeCell ref="A23:A25"/>
    <mergeCell ref="C31:E31"/>
    <mergeCell ref="C23:E23"/>
    <mergeCell ref="C24:E24"/>
    <mergeCell ref="C25:E25"/>
    <mergeCell ref="A22:F22"/>
    <mergeCell ref="B23:B25"/>
    <mergeCell ref="A12:A16"/>
    <mergeCell ref="B12:B16"/>
    <mergeCell ref="F12:F13"/>
    <mergeCell ref="C32:E32"/>
    <mergeCell ref="A26:A32"/>
    <mergeCell ref="C26:E26"/>
    <mergeCell ref="C28:E28"/>
    <mergeCell ref="C29:E29"/>
    <mergeCell ref="C30:E30"/>
    <mergeCell ref="C27:E27"/>
    <mergeCell ref="A17:E17"/>
    <mergeCell ref="A18:A19"/>
    <mergeCell ref="B18:B19"/>
    <mergeCell ref="C18:E18"/>
    <mergeCell ref="C19:E19"/>
    <mergeCell ref="C20:E20"/>
    <mergeCell ref="A1:D1"/>
    <mergeCell ref="A9:C9"/>
    <mergeCell ref="A10:A11"/>
    <mergeCell ref="B10:B11"/>
    <mergeCell ref="F10:F11"/>
    <mergeCell ref="A2:A8"/>
    <mergeCell ref="B3:D3"/>
    <mergeCell ref="B4:D4"/>
    <mergeCell ref="B5:D5"/>
    <mergeCell ref="B6:D6"/>
    <mergeCell ref="B7:D7"/>
    <mergeCell ref="B8:D8"/>
    <mergeCell ref="G4:G5"/>
    <mergeCell ref="H4:H6"/>
    <mergeCell ref="I4:I6"/>
    <mergeCell ref="J4:J6"/>
    <mergeCell ref="B2:D2"/>
  </mergeCells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36"/>
  <sheetViews>
    <sheetView topLeftCell="A28" zoomScale="90" zoomScaleNormal="90" workbookViewId="0">
      <selection activeCell="C35" sqref="C35:H36"/>
    </sheetView>
  </sheetViews>
  <sheetFormatPr baseColWidth="10" defaultRowHeight="21" customHeight="1"/>
  <cols>
    <col min="1" max="1" width="44.85546875" style="183" customWidth="1"/>
    <col min="2" max="2" width="12" style="183" customWidth="1"/>
    <col min="3" max="3" width="37.140625" style="183" bestFit="1" customWidth="1"/>
    <col min="4" max="4" width="4.85546875" style="183" bestFit="1" customWidth="1"/>
    <col min="5" max="9" width="16" style="1" customWidth="1"/>
    <col min="10" max="16384" width="11.42578125" style="183"/>
  </cols>
  <sheetData>
    <row r="1" spans="1:10" ht="123" customHeight="1">
      <c r="A1" s="369"/>
      <c r="B1" s="369"/>
      <c r="C1" s="369"/>
      <c r="D1" s="369"/>
      <c r="E1" s="159"/>
      <c r="F1" s="159"/>
      <c r="G1" s="159"/>
      <c r="H1" s="159"/>
      <c r="I1" s="159"/>
    </row>
    <row r="2" spans="1:10" ht="24.75" customHeight="1" thickBot="1">
      <c r="A2" s="378" t="s">
        <v>170</v>
      </c>
      <c r="B2" s="380" t="s">
        <v>127</v>
      </c>
      <c r="C2" s="380"/>
      <c r="D2" s="381"/>
      <c r="E2" s="18" t="s">
        <v>101</v>
      </c>
      <c r="F2" s="19" t="s">
        <v>102</v>
      </c>
      <c r="G2" s="19" t="s">
        <v>186</v>
      </c>
      <c r="H2" s="19" t="s">
        <v>187</v>
      </c>
      <c r="I2" s="117" t="s">
        <v>188</v>
      </c>
      <c r="J2" s="111"/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177" t="s">
        <v>3</v>
      </c>
      <c r="G3" s="177">
        <v>500</v>
      </c>
      <c r="H3" s="177">
        <v>200</v>
      </c>
      <c r="I3" s="292">
        <v>75</v>
      </c>
      <c r="J3" s="111"/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79" t="s">
        <v>4</v>
      </c>
      <c r="G4" s="362" t="s">
        <v>4</v>
      </c>
      <c r="H4" s="362" t="s">
        <v>4</v>
      </c>
      <c r="I4" s="364" t="s">
        <v>4</v>
      </c>
      <c r="J4" s="111"/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79" t="s">
        <v>8</v>
      </c>
      <c r="G5" s="363"/>
      <c r="H5" s="491"/>
      <c r="I5" s="365"/>
      <c r="J5" s="111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179" t="s">
        <v>8</v>
      </c>
      <c r="G6" s="179" t="s">
        <v>8</v>
      </c>
      <c r="H6" s="363"/>
      <c r="I6" s="366"/>
      <c r="J6" s="111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179" t="s">
        <v>8</v>
      </c>
      <c r="G7" s="179" t="s">
        <v>8</v>
      </c>
      <c r="H7" s="179" t="s">
        <v>8</v>
      </c>
      <c r="I7" s="294" t="s">
        <v>4</v>
      </c>
      <c r="J7" s="111"/>
    </row>
    <row r="8" spans="1:10" ht="39.75" customHeight="1" thickTop="1">
      <c r="A8" s="370" t="s">
        <v>17</v>
      </c>
      <c r="B8" s="371"/>
      <c r="C8" s="371"/>
      <c r="D8" s="260" t="s">
        <v>128</v>
      </c>
      <c r="E8" s="20" t="s">
        <v>101</v>
      </c>
      <c r="F8" s="21" t="s">
        <v>102</v>
      </c>
      <c r="G8" s="20" t="s">
        <v>186</v>
      </c>
      <c r="H8" s="21" t="s">
        <v>187</v>
      </c>
      <c r="I8" s="22" t="s">
        <v>188</v>
      </c>
      <c r="J8" s="111"/>
    </row>
    <row r="9" spans="1:10" ht="24.75" customHeight="1">
      <c r="A9" s="430" t="s">
        <v>53</v>
      </c>
      <c r="B9" s="374" t="s">
        <v>26</v>
      </c>
      <c r="C9" s="7" t="s">
        <v>6</v>
      </c>
      <c r="D9" s="261" t="s">
        <v>37</v>
      </c>
      <c r="E9" s="38">
        <v>23</v>
      </c>
      <c r="F9" s="376">
        <v>33</v>
      </c>
      <c r="G9" s="181">
        <v>52</v>
      </c>
      <c r="H9" s="23"/>
      <c r="I9" s="75"/>
      <c r="J9" s="111"/>
    </row>
    <row r="10" spans="1:10" ht="24.75" customHeight="1" thickBot="1">
      <c r="A10" s="372"/>
      <c r="B10" s="375"/>
      <c r="C10" s="7" t="s">
        <v>9</v>
      </c>
      <c r="D10" s="262" t="s">
        <v>38</v>
      </c>
      <c r="E10" s="24"/>
      <c r="F10" s="377"/>
      <c r="G10" s="182">
        <v>59</v>
      </c>
      <c r="H10" s="25"/>
      <c r="I10" s="26"/>
      <c r="J10" s="111"/>
    </row>
    <row r="11" spans="1:10" ht="24.75" customHeight="1" thickTop="1">
      <c r="A11" s="382" t="s">
        <v>135</v>
      </c>
      <c r="B11" s="385" t="s">
        <v>27</v>
      </c>
      <c r="C11" s="14" t="s">
        <v>138</v>
      </c>
      <c r="D11" s="302" t="s">
        <v>37</v>
      </c>
      <c r="E11" s="66">
        <v>33</v>
      </c>
      <c r="F11" s="388">
        <v>36</v>
      </c>
      <c r="G11" s="67">
        <v>62</v>
      </c>
      <c r="H11" s="67">
        <v>129</v>
      </c>
      <c r="I11" s="72">
        <v>229</v>
      </c>
      <c r="J11" s="111"/>
    </row>
    <row r="12" spans="1:10" ht="24.75" customHeight="1">
      <c r="A12" s="383"/>
      <c r="B12" s="386"/>
      <c r="C12" s="8" t="s">
        <v>9</v>
      </c>
      <c r="D12" s="303" t="s">
        <v>38</v>
      </c>
      <c r="E12" s="40"/>
      <c r="F12" s="389"/>
      <c r="G12" s="69">
        <v>64</v>
      </c>
      <c r="H12" s="69">
        <v>134</v>
      </c>
      <c r="I12" s="71">
        <v>239</v>
      </c>
      <c r="J12" s="111"/>
    </row>
    <row r="13" spans="1:10" ht="24.75" customHeight="1">
      <c r="A13" s="383"/>
      <c r="B13" s="386"/>
      <c r="C13" s="9" t="s">
        <v>10</v>
      </c>
      <c r="D13" s="303" t="s">
        <v>39</v>
      </c>
      <c r="E13" s="40"/>
      <c r="F13" s="106"/>
      <c r="G13" s="68">
        <v>69</v>
      </c>
      <c r="H13" s="68">
        <v>144</v>
      </c>
      <c r="I13" s="71">
        <v>249</v>
      </c>
      <c r="J13" s="111"/>
    </row>
    <row r="14" spans="1:10" ht="24.75" customHeight="1">
      <c r="A14" s="383"/>
      <c r="B14" s="386"/>
      <c r="C14" s="8" t="s">
        <v>13</v>
      </c>
      <c r="D14" s="304" t="s">
        <v>40</v>
      </c>
      <c r="E14" s="131"/>
      <c r="F14" s="132"/>
      <c r="G14" s="132"/>
      <c r="H14" s="69">
        <v>154</v>
      </c>
      <c r="I14" s="71">
        <v>259</v>
      </c>
      <c r="J14" s="111"/>
    </row>
    <row r="15" spans="1:10" ht="24.75" customHeight="1" thickBot="1">
      <c r="A15" s="384"/>
      <c r="B15" s="387"/>
      <c r="C15" s="8" t="s">
        <v>14</v>
      </c>
      <c r="D15" s="303" t="s">
        <v>41</v>
      </c>
      <c r="E15" s="40"/>
      <c r="F15" s="106"/>
      <c r="G15" s="106"/>
      <c r="H15" s="106"/>
      <c r="I15" s="71">
        <v>279</v>
      </c>
      <c r="J15" s="111"/>
    </row>
    <row r="16" spans="1:10" ht="40.5" customHeight="1" thickTop="1">
      <c r="A16" s="370" t="s">
        <v>183</v>
      </c>
      <c r="B16" s="371"/>
      <c r="C16" s="371"/>
      <c r="D16" s="371"/>
      <c r="E16" s="371"/>
      <c r="F16" s="306" t="s">
        <v>42</v>
      </c>
      <c r="G16" s="20" t="s">
        <v>186</v>
      </c>
      <c r="H16" s="21" t="s">
        <v>187</v>
      </c>
      <c r="I16" s="22" t="s">
        <v>188</v>
      </c>
      <c r="J16" s="111"/>
    </row>
    <row r="17" spans="1:10" ht="40.5" customHeight="1">
      <c r="A17" s="390" t="s">
        <v>125</v>
      </c>
      <c r="B17" s="392" t="s">
        <v>32</v>
      </c>
      <c r="C17" s="394"/>
      <c r="D17" s="394"/>
      <c r="E17" s="394"/>
      <c r="F17" s="270" t="s">
        <v>74</v>
      </c>
      <c r="G17" s="79">
        <v>199</v>
      </c>
      <c r="H17" s="80">
        <v>364</v>
      </c>
      <c r="I17" s="119">
        <v>609</v>
      </c>
      <c r="J17" s="111"/>
    </row>
    <row r="18" spans="1:10" ht="40.5" customHeight="1" thickBot="1">
      <c r="A18" s="391"/>
      <c r="B18" s="393"/>
      <c r="C18" s="395" t="s">
        <v>16</v>
      </c>
      <c r="D18" s="396"/>
      <c r="E18" s="396"/>
      <c r="F18" s="271" t="s">
        <v>65</v>
      </c>
      <c r="G18" s="194">
        <v>374</v>
      </c>
      <c r="H18" s="195">
        <v>619</v>
      </c>
      <c r="I18" s="196">
        <v>939</v>
      </c>
      <c r="J18" s="111"/>
    </row>
    <row r="19" spans="1:10" ht="40.5" customHeight="1" thickTop="1" thickBot="1">
      <c r="A19" s="255" t="s">
        <v>126</v>
      </c>
      <c r="B19" s="282" t="s">
        <v>49</v>
      </c>
      <c r="C19" s="397" t="s">
        <v>22</v>
      </c>
      <c r="D19" s="398"/>
      <c r="E19" s="398"/>
      <c r="F19" s="272" t="s">
        <v>75</v>
      </c>
      <c r="G19" s="197">
        <v>976</v>
      </c>
      <c r="H19" s="198">
        <v>1399</v>
      </c>
      <c r="I19" s="83">
        <v>1929</v>
      </c>
      <c r="J19" s="111"/>
    </row>
    <row r="20" spans="1:10" ht="40.5" customHeight="1" thickTop="1">
      <c r="A20" s="370" t="s">
        <v>184</v>
      </c>
      <c r="B20" s="371"/>
      <c r="C20" s="371"/>
      <c r="D20" s="371"/>
      <c r="E20" s="371"/>
      <c r="F20" s="306" t="s">
        <v>25</v>
      </c>
      <c r="G20" s="20" t="s">
        <v>186</v>
      </c>
      <c r="H20" s="21" t="s">
        <v>187</v>
      </c>
      <c r="I20" s="22" t="s">
        <v>188</v>
      </c>
      <c r="J20" s="111"/>
    </row>
    <row r="21" spans="1:10" ht="40.5" customHeight="1">
      <c r="A21" s="405" t="s">
        <v>132</v>
      </c>
      <c r="B21" s="411" t="s">
        <v>33</v>
      </c>
      <c r="C21" s="407" t="s">
        <v>152</v>
      </c>
      <c r="D21" s="408"/>
      <c r="E21" s="408"/>
      <c r="F21" s="273" t="s">
        <v>74</v>
      </c>
      <c r="G21" s="38">
        <v>262</v>
      </c>
      <c r="H21" s="181">
        <v>509</v>
      </c>
      <c r="I21" s="112">
        <v>839</v>
      </c>
      <c r="J21" s="111"/>
    </row>
    <row r="22" spans="1:10" ht="40.5" customHeight="1">
      <c r="A22" s="405"/>
      <c r="B22" s="412"/>
      <c r="C22" s="407" t="s">
        <v>16</v>
      </c>
      <c r="D22" s="408"/>
      <c r="E22" s="408"/>
      <c r="F22" s="274" t="s">
        <v>65</v>
      </c>
      <c r="G22" s="53">
        <v>339</v>
      </c>
      <c r="H22" s="55">
        <v>759</v>
      </c>
      <c r="I22" s="113">
        <v>1169</v>
      </c>
      <c r="J22" s="111"/>
    </row>
    <row r="23" spans="1:10" ht="40.5" customHeight="1" thickBot="1">
      <c r="A23" s="406"/>
      <c r="B23" s="413"/>
      <c r="C23" s="409" t="s">
        <v>23</v>
      </c>
      <c r="D23" s="410"/>
      <c r="E23" s="410"/>
      <c r="F23" s="275" t="s">
        <v>66</v>
      </c>
      <c r="G23" s="54">
        <v>552</v>
      </c>
      <c r="H23" s="182">
        <v>879</v>
      </c>
      <c r="I23" s="114">
        <v>1319</v>
      </c>
      <c r="J23" s="111"/>
    </row>
    <row r="24" spans="1:10" ht="40.5" customHeight="1" thickTop="1">
      <c r="A24" s="414" t="s">
        <v>133</v>
      </c>
      <c r="B24" s="311"/>
      <c r="C24" s="416" t="s">
        <v>152</v>
      </c>
      <c r="D24" s="417"/>
      <c r="E24" s="417"/>
      <c r="F24" s="316" t="s">
        <v>74</v>
      </c>
      <c r="G24" s="87">
        <v>404</v>
      </c>
      <c r="H24" s="88">
        <v>759</v>
      </c>
      <c r="I24" s="115">
        <v>1319</v>
      </c>
      <c r="J24" s="111"/>
    </row>
    <row r="25" spans="1:10" ht="40.5" customHeight="1">
      <c r="A25" s="415"/>
      <c r="B25" s="312"/>
      <c r="C25" s="416" t="s">
        <v>16</v>
      </c>
      <c r="D25" s="417"/>
      <c r="E25" s="417"/>
      <c r="F25" s="317" t="s">
        <v>65</v>
      </c>
      <c r="G25" s="92">
        <v>582</v>
      </c>
      <c r="H25" s="91">
        <v>1014</v>
      </c>
      <c r="I25" s="116">
        <v>1649</v>
      </c>
      <c r="J25" s="111"/>
    </row>
    <row r="26" spans="1:10" ht="40.5" customHeight="1">
      <c r="A26" s="415"/>
      <c r="B26" s="313"/>
      <c r="C26" s="416" t="s">
        <v>83</v>
      </c>
      <c r="D26" s="417"/>
      <c r="E26" s="417"/>
      <c r="F26" s="317" t="s">
        <v>43</v>
      </c>
      <c r="G26" s="92">
        <v>619</v>
      </c>
      <c r="H26" s="91">
        <v>1049</v>
      </c>
      <c r="I26" s="116">
        <v>1689</v>
      </c>
      <c r="J26" s="111"/>
    </row>
    <row r="27" spans="1:10" ht="40.5" customHeight="1">
      <c r="A27" s="415"/>
      <c r="B27" s="314" t="s">
        <v>34</v>
      </c>
      <c r="C27" s="416" t="s">
        <v>23</v>
      </c>
      <c r="D27" s="417"/>
      <c r="E27" s="417"/>
      <c r="F27" s="317" t="s">
        <v>66</v>
      </c>
      <c r="G27" s="92">
        <v>674</v>
      </c>
      <c r="H27" s="91">
        <v>1129</v>
      </c>
      <c r="I27" s="116">
        <v>1789</v>
      </c>
      <c r="J27" s="111"/>
    </row>
    <row r="28" spans="1:10" ht="40.5" customHeight="1">
      <c r="A28" s="415"/>
      <c r="B28" s="312"/>
      <c r="C28" s="416" t="s">
        <v>20</v>
      </c>
      <c r="D28" s="417"/>
      <c r="E28" s="417"/>
      <c r="F28" s="317" t="s">
        <v>45</v>
      </c>
      <c r="G28" s="92">
        <v>774</v>
      </c>
      <c r="H28" s="91">
        <v>1269</v>
      </c>
      <c r="I28" s="116">
        <v>2009</v>
      </c>
      <c r="J28" s="111"/>
    </row>
    <row r="29" spans="1:10" ht="40.5" customHeight="1">
      <c r="A29" s="415"/>
      <c r="B29" s="312"/>
      <c r="C29" s="416" t="s">
        <v>21</v>
      </c>
      <c r="D29" s="417"/>
      <c r="E29" s="417"/>
      <c r="F29" s="317" t="s">
        <v>44</v>
      </c>
      <c r="G29" s="92">
        <v>1009</v>
      </c>
      <c r="H29" s="91">
        <v>1569</v>
      </c>
      <c r="I29" s="116">
        <v>2404</v>
      </c>
      <c r="J29" s="111"/>
    </row>
    <row r="30" spans="1:10" ht="40.5" customHeight="1">
      <c r="A30" s="415"/>
      <c r="B30" s="312"/>
      <c r="C30" s="418" t="s">
        <v>22</v>
      </c>
      <c r="D30" s="419"/>
      <c r="E30" s="419"/>
      <c r="F30" s="328" t="s">
        <v>67</v>
      </c>
      <c r="G30" s="151">
        <v>1144</v>
      </c>
      <c r="H30" s="152">
        <v>1782</v>
      </c>
      <c r="I30" s="154">
        <v>2679</v>
      </c>
      <c r="J30" s="111"/>
    </row>
    <row r="31" spans="1:10" ht="21" customHeight="1">
      <c r="A31" s="399" t="s">
        <v>191</v>
      </c>
      <c r="B31" s="400"/>
      <c r="C31" s="420" t="s">
        <v>85</v>
      </c>
      <c r="D31" s="426"/>
      <c r="E31" s="426"/>
      <c r="F31" s="427"/>
      <c r="G31" s="422">
        <v>58</v>
      </c>
      <c r="H31" s="424">
        <v>84</v>
      </c>
      <c r="I31" s="424">
        <v>110</v>
      </c>
      <c r="J31" s="111"/>
    </row>
    <row r="32" spans="1:10" s="108" customFormat="1" ht="21" customHeight="1">
      <c r="A32" s="401"/>
      <c r="B32" s="402"/>
      <c r="C32" s="509"/>
      <c r="D32" s="509"/>
      <c r="E32" s="509"/>
      <c r="F32" s="429"/>
      <c r="G32" s="459"/>
      <c r="H32" s="460"/>
      <c r="I32" s="460"/>
      <c r="J32" s="332"/>
    </row>
    <row r="33" spans="1:10" ht="21" customHeight="1">
      <c r="A33" s="401"/>
      <c r="B33" s="402"/>
      <c r="C33" s="420" t="s">
        <v>86</v>
      </c>
      <c r="D33" s="426"/>
      <c r="E33" s="426"/>
      <c r="F33" s="427"/>
      <c r="G33" s="422">
        <v>253</v>
      </c>
      <c r="H33" s="424">
        <v>374</v>
      </c>
      <c r="I33" s="424">
        <v>497</v>
      </c>
      <c r="J33" s="111"/>
    </row>
    <row r="34" spans="1:10" ht="21" customHeight="1">
      <c r="A34" s="401"/>
      <c r="B34" s="402"/>
      <c r="C34" s="509"/>
      <c r="D34" s="509"/>
      <c r="E34" s="509"/>
      <c r="F34" s="429"/>
      <c r="G34" s="459"/>
      <c r="H34" s="460"/>
      <c r="I34" s="460"/>
      <c r="J34" s="111"/>
    </row>
    <row r="35" spans="1:10" ht="21" customHeight="1">
      <c r="A35" s="401"/>
      <c r="B35" s="402"/>
      <c r="C35" s="420" t="s">
        <v>192</v>
      </c>
      <c r="D35" s="420"/>
      <c r="E35" s="420"/>
      <c r="F35" s="420"/>
      <c r="G35" s="422">
        <f>(((G33-7)-(G31-7))*3)+7</f>
        <v>592</v>
      </c>
      <c r="H35" s="424">
        <f>(((H33-7)-(H31-7))*3)+7</f>
        <v>877</v>
      </c>
      <c r="I35" s="424">
        <f t="shared" ref="I35" si="0">(((I33-7)-(I31-7))*3)+7</f>
        <v>1168</v>
      </c>
    </row>
    <row r="36" spans="1:10" ht="21" customHeight="1">
      <c r="A36" s="403"/>
      <c r="B36" s="404"/>
      <c r="C36" s="421"/>
      <c r="D36" s="421"/>
      <c r="E36" s="421"/>
      <c r="F36" s="421"/>
      <c r="G36" s="423"/>
      <c r="H36" s="425"/>
      <c r="I36" s="425"/>
    </row>
  </sheetData>
  <mergeCells count="51">
    <mergeCell ref="A31:B36"/>
    <mergeCell ref="C35:F36"/>
    <mergeCell ref="G35:G36"/>
    <mergeCell ref="H35:H36"/>
    <mergeCell ref="I35:I36"/>
    <mergeCell ref="I31:I32"/>
    <mergeCell ref="I33:I34"/>
    <mergeCell ref="H4:H6"/>
    <mergeCell ref="C17:E17"/>
    <mergeCell ref="C18:E18"/>
    <mergeCell ref="C19:E19"/>
    <mergeCell ref="A16:E16"/>
    <mergeCell ref="A17:A18"/>
    <mergeCell ref="B17:B18"/>
    <mergeCell ref="I4:I6"/>
    <mergeCell ref="B5:D5"/>
    <mergeCell ref="F9:F10"/>
    <mergeCell ref="F11:F12"/>
    <mergeCell ref="B6:D6"/>
    <mergeCell ref="B7:D7"/>
    <mergeCell ref="A8:C8"/>
    <mergeCell ref="A2:A7"/>
    <mergeCell ref="B2:D2"/>
    <mergeCell ref="B3:D3"/>
    <mergeCell ref="B4:D4"/>
    <mergeCell ref="A9:A10"/>
    <mergeCell ref="B9:B10"/>
    <mergeCell ref="A11:A15"/>
    <mergeCell ref="B11:B15"/>
    <mergeCell ref="G4:G5"/>
    <mergeCell ref="A21:A23"/>
    <mergeCell ref="C21:E21"/>
    <mergeCell ref="C22:E22"/>
    <mergeCell ref="C23:E23"/>
    <mergeCell ref="B21:B23"/>
    <mergeCell ref="A1:D1"/>
    <mergeCell ref="C31:F32"/>
    <mergeCell ref="G31:G32"/>
    <mergeCell ref="H31:H32"/>
    <mergeCell ref="C33:F34"/>
    <mergeCell ref="G33:G34"/>
    <mergeCell ref="H33:H34"/>
    <mergeCell ref="A24:A30"/>
    <mergeCell ref="C24:E24"/>
    <mergeCell ref="C25:E25"/>
    <mergeCell ref="C26:E26"/>
    <mergeCell ref="C27:E27"/>
    <mergeCell ref="C28:E28"/>
    <mergeCell ref="C29:E29"/>
    <mergeCell ref="C30:E30"/>
    <mergeCell ref="A20:E20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34"/>
  <sheetViews>
    <sheetView topLeftCell="A28" zoomScale="90" zoomScaleNormal="90" workbookViewId="0">
      <selection activeCell="C33" sqref="C33:G34"/>
    </sheetView>
  </sheetViews>
  <sheetFormatPr baseColWidth="10" defaultRowHeight="21" customHeight="1"/>
  <cols>
    <col min="1" max="1" width="44.85546875" style="189" customWidth="1"/>
    <col min="2" max="2" width="12" style="189" customWidth="1"/>
    <col min="3" max="3" width="37.140625" style="189" customWidth="1"/>
    <col min="4" max="4" width="4.85546875" style="189" bestFit="1" customWidth="1"/>
    <col min="5" max="8" width="16" style="1" customWidth="1"/>
    <col min="9" max="16384" width="11.42578125" style="189"/>
  </cols>
  <sheetData>
    <row r="1" spans="1:8" ht="123" customHeight="1">
      <c r="A1" s="369"/>
      <c r="B1" s="369"/>
      <c r="C1" s="369"/>
      <c r="D1" s="369"/>
      <c r="E1" s="159"/>
      <c r="F1" s="159"/>
      <c r="G1" s="159"/>
      <c r="H1" s="159"/>
    </row>
    <row r="2" spans="1:8" ht="24.75" customHeight="1" thickBot="1">
      <c r="A2" s="378" t="s">
        <v>172</v>
      </c>
      <c r="B2" s="380" t="s">
        <v>127</v>
      </c>
      <c r="C2" s="380"/>
      <c r="D2" s="381"/>
      <c r="E2" s="18" t="s">
        <v>50</v>
      </c>
      <c r="F2" s="19" t="s">
        <v>70</v>
      </c>
      <c r="G2" s="19" t="s">
        <v>51</v>
      </c>
      <c r="H2" s="117" t="s">
        <v>52</v>
      </c>
    </row>
    <row r="3" spans="1:8" ht="24.75" customHeight="1" thickTop="1" thickBot="1">
      <c r="A3" s="462"/>
      <c r="B3" s="367" t="s">
        <v>80</v>
      </c>
      <c r="C3" s="367"/>
      <c r="D3" s="368"/>
      <c r="E3" s="35" t="s">
        <v>3</v>
      </c>
      <c r="F3" s="184" t="s">
        <v>3</v>
      </c>
      <c r="G3" s="184">
        <v>500</v>
      </c>
      <c r="H3" s="185">
        <v>200</v>
      </c>
    </row>
    <row r="4" spans="1:8" ht="24.75" customHeight="1" thickTop="1" thickBot="1">
      <c r="A4" s="462"/>
      <c r="B4" s="367" t="s">
        <v>81</v>
      </c>
      <c r="C4" s="367"/>
      <c r="D4" s="368"/>
      <c r="E4" s="172" t="s">
        <v>8</v>
      </c>
      <c r="F4" s="186" t="s">
        <v>4</v>
      </c>
      <c r="G4" s="362" t="s">
        <v>4</v>
      </c>
      <c r="H4" s="364" t="s">
        <v>4</v>
      </c>
    </row>
    <row r="5" spans="1:8" ht="24.75" customHeight="1" thickTop="1" thickBot="1">
      <c r="A5" s="462"/>
      <c r="B5" s="367" t="s">
        <v>87</v>
      </c>
      <c r="C5" s="367"/>
      <c r="D5" s="368"/>
      <c r="E5" s="172" t="s">
        <v>8</v>
      </c>
      <c r="F5" s="186" t="s">
        <v>8</v>
      </c>
      <c r="G5" s="363"/>
      <c r="H5" s="365"/>
    </row>
    <row r="6" spans="1:8" ht="24.75" customHeight="1" thickTop="1" thickBot="1">
      <c r="A6" s="463"/>
      <c r="B6" s="367" t="s">
        <v>15</v>
      </c>
      <c r="C6" s="367"/>
      <c r="D6" s="368"/>
      <c r="E6" s="172" t="s">
        <v>8</v>
      </c>
      <c r="F6" s="186" t="s">
        <v>8</v>
      </c>
      <c r="G6" s="186" t="s">
        <v>8</v>
      </c>
      <c r="H6" s="366"/>
    </row>
    <row r="7" spans="1:8" ht="39.75" customHeight="1" thickTop="1">
      <c r="A7" s="370" t="s">
        <v>17</v>
      </c>
      <c r="B7" s="371"/>
      <c r="C7" s="371"/>
      <c r="D7" s="260" t="s">
        <v>128</v>
      </c>
      <c r="E7" s="20" t="s">
        <v>50</v>
      </c>
      <c r="F7" s="21" t="s">
        <v>70</v>
      </c>
      <c r="G7" s="21" t="s">
        <v>51</v>
      </c>
      <c r="H7" s="22" t="s">
        <v>52</v>
      </c>
    </row>
    <row r="8" spans="1:8" ht="24.75" customHeight="1">
      <c r="A8" s="430" t="s">
        <v>53</v>
      </c>
      <c r="B8" s="374" t="s">
        <v>26</v>
      </c>
      <c r="C8" s="7" t="s">
        <v>6</v>
      </c>
      <c r="D8" s="261" t="s">
        <v>37</v>
      </c>
      <c r="E8" s="38">
        <v>23</v>
      </c>
      <c r="F8" s="376">
        <v>33</v>
      </c>
      <c r="G8" s="187">
        <v>59</v>
      </c>
      <c r="H8" s="75"/>
    </row>
    <row r="9" spans="1:8" ht="24.75" customHeight="1" thickBot="1">
      <c r="A9" s="372"/>
      <c r="B9" s="375"/>
      <c r="C9" s="7" t="s">
        <v>9</v>
      </c>
      <c r="D9" s="262" t="s">
        <v>38</v>
      </c>
      <c r="E9" s="40"/>
      <c r="F9" s="377"/>
      <c r="G9" s="188">
        <v>66</v>
      </c>
      <c r="H9" s="26"/>
    </row>
    <row r="10" spans="1:8" ht="24.75" customHeight="1" thickTop="1">
      <c r="A10" s="382" t="s">
        <v>135</v>
      </c>
      <c r="B10" s="385" t="s">
        <v>27</v>
      </c>
      <c r="C10" s="14" t="s">
        <v>141</v>
      </c>
      <c r="D10" s="302" t="s">
        <v>37</v>
      </c>
      <c r="E10" s="66">
        <v>33</v>
      </c>
      <c r="F10" s="388">
        <v>39</v>
      </c>
      <c r="G10" s="67">
        <v>79</v>
      </c>
      <c r="H10" s="72">
        <v>184</v>
      </c>
    </row>
    <row r="11" spans="1:8" ht="24.75" customHeight="1">
      <c r="A11" s="383"/>
      <c r="B11" s="386"/>
      <c r="C11" s="8" t="s">
        <v>9</v>
      </c>
      <c r="D11" s="303" t="s">
        <v>38</v>
      </c>
      <c r="E11" s="40"/>
      <c r="F11" s="389"/>
      <c r="G11" s="69">
        <v>92</v>
      </c>
      <c r="H11" s="71">
        <v>189</v>
      </c>
    </row>
    <row r="12" spans="1:8" ht="24.75" customHeight="1">
      <c r="A12" s="383"/>
      <c r="B12" s="386"/>
      <c r="C12" s="9" t="s">
        <v>10</v>
      </c>
      <c r="D12" s="303" t="s">
        <v>39</v>
      </c>
      <c r="E12" s="40"/>
      <c r="F12" s="106"/>
      <c r="G12" s="68">
        <v>94</v>
      </c>
      <c r="H12" s="70">
        <v>199</v>
      </c>
    </row>
    <row r="13" spans="1:8" ht="24.75" customHeight="1" thickBot="1">
      <c r="A13" s="383"/>
      <c r="B13" s="386"/>
      <c r="C13" s="8" t="s">
        <v>13</v>
      </c>
      <c r="D13" s="304" t="s">
        <v>40</v>
      </c>
      <c r="E13" s="131"/>
      <c r="F13" s="132"/>
      <c r="G13" s="132"/>
      <c r="H13" s="71">
        <v>209</v>
      </c>
    </row>
    <row r="14" spans="1:8" ht="40.5" customHeight="1" thickTop="1">
      <c r="A14" s="370" t="s">
        <v>183</v>
      </c>
      <c r="B14" s="371"/>
      <c r="C14" s="371"/>
      <c r="D14" s="371"/>
      <c r="E14" s="371"/>
      <c r="F14" s="307" t="s">
        <v>42</v>
      </c>
      <c r="G14" s="20" t="s">
        <v>51</v>
      </c>
      <c r="H14" s="22" t="s">
        <v>52</v>
      </c>
    </row>
    <row r="15" spans="1:8" ht="40.5" customHeight="1">
      <c r="A15" s="390" t="s">
        <v>125</v>
      </c>
      <c r="B15" s="392" t="s">
        <v>32</v>
      </c>
      <c r="C15" s="394"/>
      <c r="D15" s="394"/>
      <c r="E15" s="394"/>
      <c r="F15" s="270" t="s">
        <v>74</v>
      </c>
      <c r="G15" s="79">
        <v>212</v>
      </c>
      <c r="H15" s="119">
        <v>399</v>
      </c>
    </row>
    <row r="16" spans="1:8" ht="40.5" customHeight="1" thickBot="1">
      <c r="A16" s="391"/>
      <c r="B16" s="393"/>
      <c r="C16" s="395" t="s">
        <v>16</v>
      </c>
      <c r="D16" s="396"/>
      <c r="E16" s="396"/>
      <c r="F16" s="271" t="s">
        <v>65</v>
      </c>
      <c r="G16" s="194">
        <v>402</v>
      </c>
      <c r="H16" s="196">
        <v>674</v>
      </c>
    </row>
    <row r="17" spans="1:8" ht="40.5" customHeight="1" thickTop="1" thickBot="1">
      <c r="A17" s="255" t="s">
        <v>126</v>
      </c>
      <c r="B17" s="282" t="s">
        <v>49</v>
      </c>
      <c r="C17" s="397" t="s">
        <v>22</v>
      </c>
      <c r="D17" s="398"/>
      <c r="E17" s="398"/>
      <c r="F17" s="272" t="s">
        <v>75</v>
      </c>
      <c r="G17" s="197">
        <v>1039</v>
      </c>
      <c r="H17" s="83">
        <v>1479</v>
      </c>
    </row>
    <row r="18" spans="1:8" ht="40.5" customHeight="1" thickTop="1">
      <c r="A18" s="370" t="s">
        <v>184</v>
      </c>
      <c r="B18" s="371"/>
      <c r="C18" s="371"/>
      <c r="D18" s="371"/>
      <c r="E18" s="371"/>
      <c r="F18" s="307" t="s">
        <v>25</v>
      </c>
      <c r="G18" s="20" t="s">
        <v>51</v>
      </c>
      <c r="H18" s="22" t="s">
        <v>52</v>
      </c>
    </row>
    <row r="19" spans="1:8" ht="40.5" customHeight="1">
      <c r="A19" s="405" t="s">
        <v>132</v>
      </c>
      <c r="B19" s="411" t="s">
        <v>33</v>
      </c>
      <c r="C19" s="407" t="s">
        <v>152</v>
      </c>
      <c r="D19" s="408"/>
      <c r="E19" s="408"/>
      <c r="F19" s="273" t="s">
        <v>74</v>
      </c>
      <c r="G19" s="38">
        <v>282</v>
      </c>
      <c r="H19" s="112">
        <v>559</v>
      </c>
    </row>
    <row r="20" spans="1:8" ht="40.5" customHeight="1">
      <c r="A20" s="405"/>
      <c r="B20" s="412"/>
      <c r="C20" s="407" t="s">
        <v>16</v>
      </c>
      <c r="D20" s="408"/>
      <c r="E20" s="408"/>
      <c r="F20" s="274" t="s">
        <v>65</v>
      </c>
      <c r="G20" s="53">
        <v>472</v>
      </c>
      <c r="H20" s="113">
        <v>834</v>
      </c>
    </row>
    <row r="21" spans="1:8" ht="40.5" customHeight="1" thickBot="1">
      <c r="A21" s="406"/>
      <c r="B21" s="413"/>
      <c r="C21" s="409" t="s">
        <v>23</v>
      </c>
      <c r="D21" s="410"/>
      <c r="E21" s="410"/>
      <c r="F21" s="275" t="s">
        <v>66</v>
      </c>
      <c r="G21" s="54">
        <v>564</v>
      </c>
      <c r="H21" s="114">
        <v>959</v>
      </c>
    </row>
    <row r="22" spans="1:8" ht="40.5" customHeight="1" thickTop="1">
      <c r="A22" s="414" t="s">
        <v>133</v>
      </c>
      <c r="B22" s="311"/>
      <c r="C22" s="416" t="s">
        <v>152</v>
      </c>
      <c r="D22" s="417"/>
      <c r="E22" s="417"/>
      <c r="F22" s="316" t="s">
        <v>74</v>
      </c>
      <c r="G22" s="87">
        <v>449</v>
      </c>
      <c r="H22" s="115">
        <v>849</v>
      </c>
    </row>
    <row r="23" spans="1:8" ht="40.5" customHeight="1">
      <c r="A23" s="415"/>
      <c r="B23" s="312"/>
      <c r="C23" s="416" t="s">
        <v>16</v>
      </c>
      <c r="D23" s="417"/>
      <c r="E23" s="417"/>
      <c r="F23" s="317" t="s">
        <v>65</v>
      </c>
      <c r="G23" s="92">
        <v>639</v>
      </c>
      <c r="H23" s="116">
        <v>1124</v>
      </c>
    </row>
    <row r="24" spans="1:8" ht="40.5" customHeight="1">
      <c r="A24" s="415"/>
      <c r="B24" s="313"/>
      <c r="C24" s="416" t="s">
        <v>83</v>
      </c>
      <c r="D24" s="417"/>
      <c r="E24" s="417"/>
      <c r="F24" s="317" t="s">
        <v>43</v>
      </c>
      <c r="G24" s="92">
        <v>672</v>
      </c>
      <c r="H24" s="116">
        <v>1159</v>
      </c>
    </row>
    <row r="25" spans="1:8" ht="40.5" customHeight="1">
      <c r="A25" s="415"/>
      <c r="B25" s="314" t="s">
        <v>34</v>
      </c>
      <c r="C25" s="416" t="s">
        <v>23</v>
      </c>
      <c r="D25" s="417"/>
      <c r="E25" s="417"/>
      <c r="F25" s="317" t="s">
        <v>66</v>
      </c>
      <c r="G25" s="92">
        <v>732</v>
      </c>
      <c r="H25" s="116">
        <v>1249</v>
      </c>
    </row>
    <row r="26" spans="1:8" ht="40.5" customHeight="1">
      <c r="A26" s="415"/>
      <c r="B26" s="312"/>
      <c r="C26" s="416" t="s">
        <v>20</v>
      </c>
      <c r="D26" s="417"/>
      <c r="E26" s="417"/>
      <c r="F26" s="317" t="s">
        <v>45</v>
      </c>
      <c r="G26" s="92">
        <v>842</v>
      </c>
      <c r="H26" s="116">
        <v>1389</v>
      </c>
    </row>
    <row r="27" spans="1:8" ht="40.5" customHeight="1">
      <c r="A27" s="415"/>
      <c r="B27" s="312"/>
      <c r="C27" s="416" t="s">
        <v>21</v>
      </c>
      <c r="D27" s="417"/>
      <c r="E27" s="417"/>
      <c r="F27" s="317" t="s">
        <v>44</v>
      </c>
      <c r="G27" s="92">
        <v>1082</v>
      </c>
      <c r="H27" s="116">
        <v>1699</v>
      </c>
    </row>
    <row r="28" spans="1:8" ht="40.5" customHeight="1">
      <c r="A28" s="415"/>
      <c r="B28" s="312"/>
      <c r="C28" s="418" t="s">
        <v>22</v>
      </c>
      <c r="D28" s="419"/>
      <c r="E28" s="419"/>
      <c r="F28" s="328" t="s">
        <v>67</v>
      </c>
      <c r="G28" s="151">
        <v>1234</v>
      </c>
      <c r="H28" s="154">
        <v>1929</v>
      </c>
    </row>
    <row r="29" spans="1:8" ht="21" customHeight="1">
      <c r="A29" s="399" t="s">
        <v>191</v>
      </c>
      <c r="B29" s="400"/>
      <c r="C29" s="420" t="s">
        <v>85</v>
      </c>
      <c r="D29" s="426"/>
      <c r="E29" s="426"/>
      <c r="F29" s="427"/>
      <c r="G29" s="422">
        <v>72</v>
      </c>
      <c r="H29" s="424">
        <v>105</v>
      </c>
    </row>
    <row r="30" spans="1:8" s="108" customFormat="1" ht="21" customHeight="1">
      <c r="A30" s="401"/>
      <c r="B30" s="402"/>
      <c r="C30" s="509"/>
      <c r="D30" s="509"/>
      <c r="E30" s="509"/>
      <c r="F30" s="429"/>
      <c r="G30" s="459"/>
      <c r="H30" s="460"/>
    </row>
    <row r="31" spans="1:8" ht="21" customHeight="1">
      <c r="A31" s="401"/>
      <c r="B31" s="402"/>
      <c r="C31" s="420" t="s">
        <v>86</v>
      </c>
      <c r="D31" s="426"/>
      <c r="E31" s="426"/>
      <c r="F31" s="427"/>
      <c r="G31" s="422">
        <v>275</v>
      </c>
      <c r="H31" s="424">
        <v>409</v>
      </c>
    </row>
    <row r="32" spans="1:8" ht="21" customHeight="1">
      <c r="A32" s="401"/>
      <c r="B32" s="402"/>
      <c r="C32" s="509"/>
      <c r="D32" s="509"/>
      <c r="E32" s="509"/>
      <c r="F32" s="429"/>
      <c r="G32" s="459"/>
      <c r="H32" s="460"/>
    </row>
    <row r="33" spans="1:8" ht="21" customHeight="1">
      <c r="A33" s="401"/>
      <c r="B33" s="402"/>
      <c r="C33" s="420" t="s">
        <v>192</v>
      </c>
      <c r="D33" s="420"/>
      <c r="E33" s="420"/>
      <c r="F33" s="420"/>
      <c r="G33" s="422">
        <f>(((G31-7)-(G29-7))*3)+7</f>
        <v>616</v>
      </c>
      <c r="H33" s="424">
        <f>(((H31-7)-(H29-7))*3)+7</f>
        <v>919</v>
      </c>
    </row>
    <row r="34" spans="1:8" ht="21" customHeight="1">
      <c r="A34" s="403"/>
      <c r="B34" s="404"/>
      <c r="C34" s="421"/>
      <c r="D34" s="421"/>
      <c r="E34" s="421"/>
      <c r="F34" s="421"/>
      <c r="G34" s="423"/>
      <c r="H34" s="425"/>
    </row>
  </sheetData>
  <mergeCells count="46">
    <mergeCell ref="A29:B34"/>
    <mergeCell ref="C33:F34"/>
    <mergeCell ref="G33:G34"/>
    <mergeCell ref="H33:H34"/>
    <mergeCell ref="A22:A28"/>
    <mergeCell ref="C22:E22"/>
    <mergeCell ref="C23:E23"/>
    <mergeCell ref="C24:E24"/>
    <mergeCell ref="C25:E25"/>
    <mergeCell ref="C26:E26"/>
    <mergeCell ref="C27:E27"/>
    <mergeCell ref="C28:E28"/>
    <mergeCell ref="C21:E21"/>
    <mergeCell ref="A15:A16"/>
    <mergeCell ref="B15:B16"/>
    <mergeCell ref="C15:E15"/>
    <mergeCell ref="C16:E16"/>
    <mergeCell ref="C17:E17"/>
    <mergeCell ref="B19:B21"/>
    <mergeCell ref="A18:E18"/>
    <mergeCell ref="A19:A21"/>
    <mergeCell ref="C19:E19"/>
    <mergeCell ref="C20:E20"/>
    <mergeCell ref="F10:F11"/>
    <mergeCell ref="B6:D6"/>
    <mergeCell ref="A7:C7"/>
    <mergeCell ref="A2:A6"/>
    <mergeCell ref="B2:D2"/>
    <mergeCell ref="B3:D3"/>
    <mergeCell ref="B4:D4"/>
    <mergeCell ref="A1:D1"/>
    <mergeCell ref="C29:F30"/>
    <mergeCell ref="G29:G30"/>
    <mergeCell ref="H29:H30"/>
    <mergeCell ref="C31:F32"/>
    <mergeCell ref="G31:G32"/>
    <mergeCell ref="H31:H32"/>
    <mergeCell ref="A14:E14"/>
    <mergeCell ref="A8:A9"/>
    <mergeCell ref="B8:B9"/>
    <mergeCell ref="G4:G5"/>
    <mergeCell ref="H4:H6"/>
    <mergeCell ref="B5:D5"/>
    <mergeCell ref="F8:F9"/>
    <mergeCell ref="A10:A13"/>
    <mergeCell ref="B10:B13"/>
  </mergeCells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32"/>
  <sheetViews>
    <sheetView topLeftCell="A25" workbookViewId="0">
      <selection activeCell="G31" sqref="G31:G32"/>
    </sheetView>
  </sheetViews>
  <sheetFormatPr baseColWidth="10" defaultRowHeight="21" customHeight="1"/>
  <cols>
    <col min="1" max="1" width="44.85546875" style="354" bestFit="1" customWidth="1"/>
    <col min="2" max="2" width="12" style="354" bestFit="1" customWidth="1"/>
    <col min="3" max="3" width="37.140625" style="354" customWidth="1"/>
    <col min="4" max="4" width="4.85546875" style="354" bestFit="1" customWidth="1"/>
    <col min="5" max="7" width="16" style="1" customWidth="1"/>
    <col min="8" max="16384" width="11.42578125" style="354"/>
  </cols>
  <sheetData>
    <row r="1" spans="1:8" ht="123.75" customHeight="1">
      <c r="A1" s="369"/>
      <c r="B1" s="369"/>
      <c r="C1" s="369"/>
      <c r="D1" s="369"/>
    </row>
    <row r="2" spans="1:8" ht="24.75" customHeight="1" thickBot="1">
      <c r="A2" s="468" t="s">
        <v>185</v>
      </c>
      <c r="B2" s="380" t="s">
        <v>127</v>
      </c>
      <c r="C2" s="380"/>
      <c r="D2" s="381"/>
      <c r="E2" s="18" t="s">
        <v>47</v>
      </c>
      <c r="F2" s="19" t="s">
        <v>72</v>
      </c>
      <c r="G2" s="117" t="s">
        <v>48</v>
      </c>
      <c r="H2" s="111"/>
    </row>
    <row r="3" spans="1:8" ht="24.75" customHeight="1" thickTop="1" thickBot="1">
      <c r="A3" s="469"/>
      <c r="B3" s="367" t="s">
        <v>80</v>
      </c>
      <c r="C3" s="367"/>
      <c r="D3" s="368"/>
      <c r="E3" s="35" t="s">
        <v>3</v>
      </c>
      <c r="F3" s="351" t="s">
        <v>3</v>
      </c>
      <c r="G3" s="355">
        <v>500</v>
      </c>
      <c r="H3" s="111"/>
    </row>
    <row r="4" spans="1:8" ht="24.75" customHeight="1" thickTop="1" thickBot="1">
      <c r="A4" s="469"/>
      <c r="B4" s="367" t="s">
        <v>81</v>
      </c>
      <c r="C4" s="367"/>
      <c r="D4" s="368"/>
      <c r="E4" s="172" t="s">
        <v>8</v>
      </c>
      <c r="F4" s="352" t="s">
        <v>4</v>
      </c>
      <c r="G4" s="364" t="s">
        <v>4</v>
      </c>
      <c r="H4" s="111"/>
    </row>
    <row r="5" spans="1:8" ht="24.75" customHeight="1" thickTop="1" thickBot="1">
      <c r="A5" s="470"/>
      <c r="B5" s="496" t="s">
        <v>87</v>
      </c>
      <c r="C5" s="367"/>
      <c r="D5" s="368"/>
      <c r="E5" s="172" t="s">
        <v>8</v>
      </c>
      <c r="F5" s="352" t="s">
        <v>8</v>
      </c>
      <c r="G5" s="366"/>
      <c r="H5" s="111"/>
    </row>
    <row r="6" spans="1:8" ht="39.75" customHeight="1" thickTop="1">
      <c r="A6" s="370" t="s">
        <v>17</v>
      </c>
      <c r="B6" s="371"/>
      <c r="C6" s="371"/>
      <c r="D6" s="260" t="s">
        <v>128</v>
      </c>
      <c r="E6" s="20" t="s">
        <v>47</v>
      </c>
      <c r="F6" s="20" t="s">
        <v>72</v>
      </c>
      <c r="G6" s="17" t="s">
        <v>48</v>
      </c>
      <c r="H6" s="111"/>
    </row>
    <row r="7" spans="1:8" ht="24.75" customHeight="1">
      <c r="A7" s="430" t="s">
        <v>53</v>
      </c>
      <c r="B7" s="374" t="s">
        <v>26</v>
      </c>
      <c r="C7" s="7" t="s">
        <v>6</v>
      </c>
      <c r="D7" s="261" t="s">
        <v>37</v>
      </c>
      <c r="E7" s="38">
        <v>23</v>
      </c>
      <c r="F7" s="376">
        <v>36</v>
      </c>
      <c r="G7" s="356">
        <v>72</v>
      </c>
      <c r="H7" s="111"/>
    </row>
    <row r="8" spans="1:8" ht="24.75" customHeight="1" thickBot="1">
      <c r="A8" s="372"/>
      <c r="B8" s="375"/>
      <c r="C8" s="7" t="s">
        <v>9</v>
      </c>
      <c r="D8" s="262" t="s">
        <v>38</v>
      </c>
      <c r="E8" s="24"/>
      <c r="F8" s="377"/>
      <c r="G8" s="357">
        <v>79</v>
      </c>
      <c r="H8" s="111"/>
    </row>
    <row r="9" spans="1:8" ht="24.75" customHeight="1" thickTop="1">
      <c r="A9" s="382" t="s">
        <v>135</v>
      </c>
      <c r="B9" s="385" t="s">
        <v>27</v>
      </c>
      <c r="C9" s="331" t="s">
        <v>137</v>
      </c>
      <c r="D9" s="302" t="s">
        <v>37</v>
      </c>
      <c r="E9" s="66">
        <v>36</v>
      </c>
      <c r="F9" s="388">
        <v>43</v>
      </c>
      <c r="G9" s="72">
        <v>102</v>
      </c>
      <c r="H9" s="111"/>
    </row>
    <row r="10" spans="1:8" ht="24.75" customHeight="1">
      <c r="A10" s="383"/>
      <c r="B10" s="386"/>
      <c r="C10" s="8" t="s">
        <v>9</v>
      </c>
      <c r="D10" s="303" t="s">
        <v>38</v>
      </c>
      <c r="E10" s="40"/>
      <c r="F10" s="389"/>
      <c r="G10" s="71">
        <v>112</v>
      </c>
      <c r="H10" s="111"/>
    </row>
    <row r="11" spans="1:8" ht="24.75" customHeight="1" thickBot="1">
      <c r="A11" s="383"/>
      <c r="B11" s="386"/>
      <c r="C11" s="9" t="s">
        <v>10</v>
      </c>
      <c r="D11" s="303" t="s">
        <v>39</v>
      </c>
      <c r="E11" s="40"/>
      <c r="F11" s="106"/>
      <c r="G11" s="70">
        <v>114</v>
      </c>
      <c r="H11" s="111"/>
    </row>
    <row r="12" spans="1:8" ht="39.75" customHeight="1" thickTop="1">
      <c r="A12" s="370" t="s">
        <v>183</v>
      </c>
      <c r="B12" s="371"/>
      <c r="C12" s="371"/>
      <c r="D12" s="371"/>
      <c r="E12" s="371"/>
      <c r="F12" s="149" t="s">
        <v>42</v>
      </c>
      <c r="G12" s="17" t="s">
        <v>0</v>
      </c>
      <c r="H12" s="111"/>
    </row>
    <row r="13" spans="1:8" ht="39.75" customHeight="1">
      <c r="A13" s="390" t="s">
        <v>125</v>
      </c>
      <c r="B13" s="392" t="s">
        <v>32</v>
      </c>
      <c r="C13" s="394"/>
      <c r="D13" s="394"/>
      <c r="E13" s="394"/>
      <c r="F13" s="270" t="s">
        <v>74</v>
      </c>
      <c r="G13" s="336">
        <v>284</v>
      </c>
      <c r="H13" s="111"/>
    </row>
    <row r="14" spans="1:8" ht="39.75" customHeight="1" thickBot="1">
      <c r="A14" s="391"/>
      <c r="B14" s="393"/>
      <c r="C14" s="395" t="s">
        <v>16</v>
      </c>
      <c r="D14" s="510"/>
      <c r="E14" s="510"/>
      <c r="F14" s="271" t="s">
        <v>65</v>
      </c>
      <c r="G14" s="358">
        <v>502</v>
      </c>
      <c r="H14" s="111"/>
    </row>
    <row r="15" spans="1:8" ht="39.75" customHeight="1" thickTop="1" thickBot="1">
      <c r="A15" s="255" t="s">
        <v>126</v>
      </c>
      <c r="B15" s="282" t="s">
        <v>49</v>
      </c>
      <c r="C15" s="397" t="s">
        <v>22</v>
      </c>
      <c r="D15" s="398"/>
      <c r="E15" s="398"/>
      <c r="F15" s="272" t="s">
        <v>75</v>
      </c>
      <c r="G15" s="359">
        <v>1174</v>
      </c>
      <c r="H15" s="111"/>
    </row>
    <row r="16" spans="1:8" ht="39.75" customHeight="1" thickTop="1">
      <c r="A16" s="370" t="s">
        <v>184</v>
      </c>
      <c r="B16" s="371"/>
      <c r="C16" s="371"/>
      <c r="D16" s="371"/>
      <c r="E16" s="371"/>
      <c r="F16" s="149" t="s">
        <v>25</v>
      </c>
      <c r="G16" s="17" t="s">
        <v>0</v>
      </c>
      <c r="H16" s="111"/>
    </row>
    <row r="17" spans="1:8" ht="39.75" customHeight="1">
      <c r="A17" s="405" t="s">
        <v>132</v>
      </c>
      <c r="B17" s="411" t="s">
        <v>33</v>
      </c>
      <c r="C17" s="407" t="s">
        <v>152</v>
      </c>
      <c r="D17" s="408"/>
      <c r="E17" s="408"/>
      <c r="F17" s="273" t="s">
        <v>74</v>
      </c>
      <c r="G17" s="134">
        <v>374</v>
      </c>
      <c r="H17" s="111"/>
    </row>
    <row r="18" spans="1:8" ht="39.75" customHeight="1">
      <c r="A18" s="405"/>
      <c r="B18" s="412"/>
      <c r="C18" s="407" t="s">
        <v>16</v>
      </c>
      <c r="D18" s="408"/>
      <c r="E18" s="408"/>
      <c r="F18" s="274" t="s">
        <v>65</v>
      </c>
      <c r="G18" s="339">
        <v>592</v>
      </c>
      <c r="H18" s="111"/>
    </row>
    <row r="19" spans="1:8" ht="39.75" customHeight="1" thickBot="1">
      <c r="A19" s="406"/>
      <c r="B19" s="413"/>
      <c r="C19" s="409" t="s">
        <v>23</v>
      </c>
      <c r="D19" s="410"/>
      <c r="E19" s="410"/>
      <c r="F19" s="275" t="s">
        <v>66</v>
      </c>
      <c r="G19" s="136">
        <v>694</v>
      </c>
      <c r="H19" s="111"/>
    </row>
    <row r="20" spans="1:8" ht="39.75" customHeight="1" thickTop="1">
      <c r="A20" s="414" t="s">
        <v>133</v>
      </c>
      <c r="B20" s="311"/>
      <c r="C20" s="416" t="s">
        <v>152</v>
      </c>
      <c r="D20" s="417"/>
      <c r="E20" s="417"/>
      <c r="F20" s="316" t="s">
        <v>74</v>
      </c>
      <c r="G20" s="137">
        <v>522</v>
      </c>
      <c r="H20" s="111"/>
    </row>
    <row r="21" spans="1:8" ht="39.75" customHeight="1">
      <c r="A21" s="415"/>
      <c r="B21" s="312"/>
      <c r="C21" s="416" t="s">
        <v>16</v>
      </c>
      <c r="D21" s="417"/>
      <c r="E21" s="417"/>
      <c r="F21" s="317" t="s">
        <v>65</v>
      </c>
      <c r="G21" s="138">
        <v>739</v>
      </c>
      <c r="H21" s="111"/>
    </row>
    <row r="22" spans="1:8" ht="39.75" customHeight="1">
      <c r="A22" s="415"/>
      <c r="B22" s="313"/>
      <c r="C22" s="416" t="s">
        <v>83</v>
      </c>
      <c r="D22" s="417"/>
      <c r="E22" s="417"/>
      <c r="F22" s="317" t="s">
        <v>43</v>
      </c>
      <c r="G22" s="138">
        <v>774</v>
      </c>
      <c r="H22" s="111"/>
    </row>
    <row r="23" spans="1:8" ht="39.75" customHeight="1">
      <c r="A23" s="415"/>
      <c r="B23" s="353" t="s">
        <v>34</v>
      </c>
      <c r="C23" s="416" t="s">
        <v>23</v>
      </c>
      <c r="D23" s="417"/>
      <c r="E23" s="417"/>
      <c r="F23" s="317" t="s">
        <v>66</v>
      </c>
      <c r="G23" s="138">
        <v>842</v>
      </c>
      <c r="H23" s="111"/>
    </row>
    <row r="24" spans="1:8" ht="39.75" customHeight="1">
      <c r="A24" s="415"/>
      <c r="B24" s="312"/>
      <c r="C24" s="416" t="s">
        <v>20</v>
      </c>
      <c r="D24" s="417"/>
      <c r="E24" s="417"/>
      <c r="F24" s="317" t="s">
        <v>45</v>
      </c>
      <c r="G24" s="138">
        <v>962</v>
      </c>
      <c r="H24" s="111"/>
    </row>
    <row r="25" spans="1:8" ht="39.75" customHeight="1">
      <c r="A25" s="415"/>
      <c r="B25" s="312"/>
      <c r="C25" s="416" t="s">
        <v>21</v>
      </c>
      <c r="D25" s="417"/>
      <c r="E25" s="417"/>
      <c r="F25" s="317" t="s">
        <v>44</v>
      </c>
      <c r="G25" s="138">
        <v>1224</v>
      </c>
      <c r="H25" s="111"/>
    </row>
    <row r="26" spans="1:8" ht="39.75" customHeight="1" thickBot="1">
      <c r="A26" s="511"/>
      <c r="B26" s="315"/>
      <c r="C26" s="512" t="s">
        <v>22</v>
      </c>
      <c r="D26" s="513"/>
      <c r="E26" s="513"/>
      <c r="F26" s="318" t="s">
        <v>67</v>
      </c>
      <c r="G26" s="360">
        <v>1404</v>
      </c>
      <c r="H26" s="111"/>
    </row>
    <row r="27" spans="1:8" ht="21" customHeight="1" thickTop="1">
      <c r="A27" s="399" t="s">
        <v>191</v>
      </c>
      <c r="B27" s="400"/>
      <c r="C27" s="420" t="s">
        <v>85</v>
      </c>
      <c r="D27" s="420"/>
      <c r="E27" s="420"/>
      <c r="F27" s="420"/>
      <c r="G27" s="464">
        <v>151</v>
      </c>
      <c r="H27" s="111"/>
    </row>
    <row r="28" spans="1:8" s="108" customFormat="1" ht="21" customHeight="1">
      <c r="A28" s="401"/>
      <c r="B28" s="402"/>
      <c r="C28" s="421"/>
      <c r="D28" s="421"/>
      <c r="E28" s="421"/>
      <c r="F28" s="421"/>
      <c r="G28" s="515"/>
      <c r="H28" s="332"/>
    </row>
    <row r="29" spans="1:8" ht="21" customHeight="1">
      <c r="A29" s="401"/>
      <c r="B29" s="402"/>
      <c r="C29" s="420" t="s">
        <v>86</v>
      </c>
      <c r="D29" s="420"/>
      <c r="E29" s="420"/>
      <c r="F29" s="420"/>
      <c r="G29" s="464">
        <v>330</v>
      </c>
      <c r="H29" s="111"/>
    </row>
    <row r="30" spans="1:8" ht="21" customHeight="1">
      <c r="A30" s="401"/>
      <c r="B30" s="402"/>
      <c r="C30" s="490"/>
      <c r="D30" s="490"/>
      <c r="E30" s="490"/>
      <c r="F30" s="490"/>
      <c r="G30" s="514"/>
      <c r="H30" s="111"/>
    </row>
    <row r="31" spans="1:8" ht="21" customHeight="1">
      <c r="A31" s="401"/>
      <c r="B31" s="402"/>
      <c r="C31" s="420" t="s">
        <v>192</v>
      </c>
      <c r="D31" s="420"/>
      <c r="E31" s="420"/>
      <c r="F31" s="420"/>
      <c r="G31" s="422">
        <f>(((G29-7)-(G27-7))*3)+7</f>
        <v>544</v>
      </c>
    </row>
    <row r="32" spans="1:8" ht="21" customHeight="1">
      <c r="A32" s="403"/>
      <c r="B32" s="404"/>
      <c r="C32" s="421"/>
      <c r="D32" s="421"/>
      <c r="E32" s="421"/>
      <c r="F32" s="421"/>
      <c r="G32" s="423"/>
    </row>
  </sheetData>
  <mergeCells count="41">
    <mergeCell ref="A27:B32"/>
    <mergeCell ref="C31:F32"/>
    <mergeCell ref="G31:G32"/>
    <mergeCell ref="G4:G5"/>
    <mergeCell ref="C29:F30"/>
    <mergeCell ref="G29:G30"/>
    <mergeCell ref="C27:F28"/>
    <mergeCell ref="G27:G28"/>
    <mergeCell ref="A16:E16"/>
    <mergeCell ref="A17:A19"/>
    <mergeCell ref="B17:B19"/>
    <mergeCell ref="C17:E17"/>
    <mergeCell ref="C18:E18"/>
    <mergeCell ref="C19:E19"/>
    <mergeCell ref="A13:A14"/>
    <mergeCell ref="B13:B14"/>
    <mergeCell ref="C13:E13"/>
    <mergeCell ref="C14:E14"/>
    <mergeCell ref="C15:E15"/>
    <mergeCell ref="A20:A26"/>
    <mergeCell ref="C20:E20"/>
    <mergeCell ref="C21:E21"/>
    <mergeCell ref="C22:E22"/>
    <mergeCell ref="C23:E23"/>
    <mergeCell ref="C24:E24"/>
    <mergeCell ref="C25:E25"/>
    <mergeCell ref="C26:E26"/>
    <mergeCell ref="A12:E12"/>
    <mergeCell ref="A6:C6"/>
    <mergeCell ref="A7:A8"/>
    <mergeCell ref="B7:B8"/>
    <mergeCell ref="F7:F8"/>
    <mergeCell ref="A9:A11"/>
    <mergeCell ref="B9:B11"/>
    <mergeCell ref="F9:F10"/>
    <mergeCell ref="B5:D5"/>
    <mergeCell ref="A1:D1"/>
    <mergeCell ref="A2:A5"/>
    <mergeCell ref="B2:D2"/>
    <mergeCell ref="B3:D3"/>
    <mergeCell ref="B4:D4"/>
  </mergeCells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31"/>
  <sheetViews>
    <sheetView topLeftCell="A22" zoomScale="90" zoomScaleNormal="90" workbookViewId="0">
      <selection activeCell="D34" sqref="D34"/>
    </sheetView>
  </sheetViews>
  <sheetFormatPr baseColWidth="10" defaultRowHeight="21" customHeight="1"/>
  <cols>
    <col min="1" max="1" width="44.85546875" style="300" bestFit="1" customWidth="1"/>
    <col min="2" max="2" width="12" style="300" bestFit="1" customWidth="1"/>
    <col min="3" max="3" width="49.85546875" style="300" customWidth="1"/>
    <col min="4" max="4" width="4.85546875" style="300" bestFit="1" customWidth="1"/>
    <col min="5" max="6" width="16" style="1" customWidth="1"/>
    <col min="7" max="16384" width="11.42578125" style="300"/>
  </cols>
  <sheetData>
    <row r="1" spans="1:7" ht="123.75" customHeight="1">
      <c r="A1" s="369"/>
      <c r="B1" s="369"/>
      <c r="C1" s="369"/>
      <c r="D1" s="369"/>
    </row>
    <row r="2" spans="1:7" ht="24.75" customHeight="1" thickBot="1">
      <c r="A2" s="468" t="s">
        <v>173</v>
      </c>
      <c r="B2" s="380" t="s">
        <v>127</v>
      </c>
      <c r="C2" s="380"/>
      <c r="D2" s="381"/>
      <c r="E2" s="18" t="s">
        <v>149</v>
      </c>
      <c r="F2" s="117" t="s">
        <v>150</v>
      </c>
      <c r="G2" s="111"/>
    </row>
    <row r="3" spans="1:7" ht="24.75" customHeight="1" thickTop="1" thickBot="1">
      <c r="A3" s="469"/>
      <c r="B3" s="367" t="s">
        <v>80</v>
      </c>
      <c r="C3" s="367"/>
      <c r="D3" s="368"/>
      <c r="E3" s="35" t="s">
        <v>3</v>
      </c>
      <c r="F3" s="292" t="s">
        <v>3</v>
      </c>
      <c r="G3" s="111"/>
    </row>
    <row r="4" spans="1:7" ht="24.75" customHeight="1" thickTop="1" thickBot="1">
      <c r="A4" s="469"/>
      <c r="B4" s="367" t="s">
        <v>81</v>
      </c>
      <c r="C4" s="367"/>
      <c r="D4" s="368"/>
      <c r="E4" s="172" t="s">
        <v>8</v>
      </c>
      <c r="F4" s="364" t="s">
        <v>4</v>
      </c>
      <c r="G4" s="111"/>
    </row>
    <row r="5" spans="1:7" ht="24.75" customHeight="1" thickTop="1" thickBot="1">
      <c r="A5" s="470"/>
      <c r="B5" s="367" t="s">
        <v>87</v>
      </c>
      <c r="C5" s="367"/>
      <c r="D5" s="368"/>
      <c r="E5" s="172" t="s">
        <v>8</v>
      </c>
      <c r="F5" s="366"/>
      <c r="G5" s="111"/>
    </row>
    <row r="6" spans="1:7" ht="39.75" customHeight="1" thickTop="1">
      <c r="A6" s="370" t="s">
        <v>17</v>
      </c>
      <c r="B6" s="371"/>
      <c r="C6" s="371"/>
      <c r="D6" s="335" t="s">
        <v>128</v>
      </c>
      <c r="E6" s="20" t="s">
        <v>149</v>
      </c>
      <c r="F6" s="22" t="s">
        <v>150</v>
      </c>
      <c r="G6" s="111"/>
    </row>
    <row r="7" spans="1:7" ht="24.75" customHeight="1">
      <c r="A7" s="430" t="s">
        <v>53</v>
      </c>
      <c r="B7" s="374" t="s">
        <v>26</v>
      </c>
      <c r="C7" s="7" t="s">
        <v>6</v>
      </c>
      <c r="D7" s="261" t="s">
        <v>37</v>
      </c>
      <c r="E7" s="38">
        <v>26</v>
      </c>
      <c r="F7" s="477">
        <v>39</v>
      </c>
      <c r="G7" s="111"/>
    </row>
    <row r="8" spans="1:7" ht="24.75" customHeight="1" thickBot="1">
      <c r="A8" s="372"/>
      <c r="B8" s="375"/>
      <c r="C8" s="7" t="s">
        <v>9</v>
      </c>
      <c r="D8" s="262" t="s">
        <v>38</v>
      </c>
      <c r="E8" s="24"/>
      <c r="F8" s="478"/>
      <c r="G8" s="111"/>
    </row>
    <row r="9" spans="1:7" ht="24.75" customHeight="1" thickTop="1">
      <c r="A9" s="382" t="s">
        <v>135</v>
      </c>
      <c r="B9" s="385" t="s">
        <v>27</v>
      </c>
      <c r="C9" s="14" t="s">
        <v>151</v>
      </c>
      <c r="D9" s="302" t="s">
        <v>37</v>
      </c>
      <c r="E9" s="66">
        <v>36</v>
      </c>
      <c r="F9" s="518">
        <v>43</v>
      </c>
      <c r="G9" s="111"/>
    </row>
    <row r="10" spans="1:7" ht="24.75" customHeight="1" thickBot="1">
      <c r="A10" s="383"/>
      <c r="B10" s="386"/>
      <c r="C10" s="8" t="s">
        <v>9</v>
      </c>
      <c r="D10" s="303" t="s">
        <v>38</v>
      </c>
      <c r="E10" s="193"/>
      <c r="F10" s="519"/>
      <c r="G10" s="111"/>
    </row>
    <row r="11" spans="1:7" ht="39.75" customHeight="1" thickTop="1">
      <c r="A11" s="370" t="s">
        <v>183</v>
      </c>
      <c r="B11" s="371"/>
      <c r="C11" s="371"/>
      <c r="D11" s="371"/>
      <c r="E11" s="307" t="s">
        <v>42</v>
      </c>
      <c r="F11" s="17" t="s">
        <v>150</v>
      </c>
      <c r="G11" s="111"/>
    </row>
    <row r="12" spans="1:7" ht="39.75" customHeight="1">
      <c r="A12" s="390" t="s">
        <v>125</v>
      </c>
      <c r="B12" s="392" t="s">
        <v>32</v>
      </c>
      <c r="C12" s="232"/>
      <c r="D12" s="232"/>
      <c r="E12" s="308" t="s">
        <v>74</v>
      </c>
      <c r="F12" s="233">
        <v>134</v>
      </c>
      <c r="G12" s="111"/>
    </row>
    <row r="13" spans="1:7" ht="39.75" customHeight="1" thickBot="1">
      <c r="A13" s="391"/>
      <c r="B13" s="393"/>
      <c r="C13" s="395" t="s">
        <v>16</v>
      </c>
      <c r="D13" s="396"/>
      <c r="E13" s="309" t="s">
        <v>65</v>
      </c>
      <c r="F13" s="234">
        <v>279</v>
      </c>
      <c r="G13" s="111"/>
    </row>
    <row r="14" spans="1:7" ht="39.75" customHeight="1" thickTop="1" thickBot="1">
      <c r="A14" s="255" t="s">
        <v>126</v>
      </c>
      <c r="B14" s="282" t="s">
        <v>49</v>
      </c>
      <c r="C14" s="479" t="s">
        <v>22</v>
      </c>
      <c r="D14" s="480"/>
      <c r="E14" s="310" t="s">
        <v>75</v>
      </c>
      <c r="F14" s="235">
        <v>789</v>
      </c>
      <c r="G14" s="111"/>
    </row>
    <row r="15" spans="1:7" ht="39.75" customHeight="1" thickTop="1">
      <c r="A15" s="370" t="s">
        <v>184</v>
      </c>
      <c r="B15" s="483"/>
      <c r="C15" s="483"/>
      <c r="D15" s="483"/>
      <c r="E15" s="307" t="s">
        <v>25</v>
      </c>
      <c r="F15" s="17" t="s">
        <v>150</v>
      </c>
      <c r="G15" s="111"/>
    </row>
    <row r="16" spans="1:7" ht="39.75" customHeight="1">
      <c r="A16" s="405" t="s">
        <v>132</v>
      </c>
      <c r="B16" s="411" t="s">
        <v>33</v>
      </c>
      <c r="C16" s="407" t="s">
        <v>152</v>
      </c>
      <c r="D16" s="408"/>
      <c r="E16" s="319" t="s">
        <v>74</v>
      </c>
      <c r="F16" s="236">
        <v>179</v>
      </c>
      <c r="G16" s="111"/>
    </row>
    <row r="17" spans="1:7" ht="39.75" customHeight="1">
      <c r="A17" s="405"/>
      <c r="B17" s="412"/>
      <c r="C17" s="407" t="s">
        <v>16</v>
      </c>
      <c r="D17" s="408"/>
      <c r="E17" s="320" t="s">
        <v>65</v>
      </c>
      <c r="F17" s="237">
        <v>322</v>
      </c>
      <c r="G17" s="111"/>
    </row>
    <row r="18" spans="1:7" ht="39.75" customHeight="1" thickBot="1">
      <c r="A18" s="406"/>
      <c r="B18" s="413"/>
      <c r="C18" s="409" t="s">
        <v>23</v>
      </c>
      <c r="D18" s="410"/>
      <c r="E18" s="321" t="s">
        <v>66</v>
      </c>
      <c r="F18" s="238">
        <v>402</v>
      </c>
      <c r="G18" s="111"/>
    </row>
    <row r="19" spans="1:7" ht="39.75" customHeight="1" thickTop="1">
      <c r="A19" s="414" t="s">
        <v>133</v>
      </c>
      <c r="B19" s="311"/>
      <c r="C19" s="416" t="s">
        <v>152</v>
      </c>
      <c r="D19" s="417"/>
      <c r="E19" s="316" t="s">
        <v>74</v>
      </c>
      <c r="F19" s="137">
        <v>274</v>
      </c>
      <c r="G19" s="111"/>
    </row>
    <row r="20" spans="1:7" ht="39.75" customHeight="1">
      <c r="A20" s="415"/>
      <c r="B20" s="312"/>
      <c r="C20" s="416" t="s">
        <v>16</v>
      </c>
      <c r="D20" s="417"/>
      <c r="E20" s="317" t="s">
        <v>65</v>
      </c>
      <c r="F20" s="138">
        <v>419</v>
      </c>
      <c r="G20" s="111"/>
    </row>
    <row r="21" spans="1:7" ht="39.75" customHeight="1">
      <c r="A21" s="415"/>
      <c r="B21" s="313"/>
      <c r="C21" s="416" t="s">
        <v>83</v>
      </c>
      <c r="D21" s="417"/>
      <c r="E21" s="317" t="s">
        <v>43</v>
      </c>
      <c r="F21" s="138">
        <v>452</v>
      </c>
      <c r="G21" s="111"/>
    </row>
    <row r="22" spans="1:7" ht="39.75" customHeight="1">
      <c r="A22" s="415"/>
      <c r="B22" s="314" t="s">
        <v>34</v>
      </c>
      <c r="C22" s="416" t="s">
        <v>23</v>
      </c>
      <c r="D22" s="417"/>
      <c r="E22" s="317" t="s">
        <v>66</v>
      </c>
      <c r="F22" s="138">
        <v>499</v>
      </c>
      <c r="G22" s="111"/>
    </row>
    <row r="23" spans="1:7" ht="39.75" customHeight="1">
      <c r="A23" s="415"/>
      <c r="B23" s="312"/>
      <c r="C23" s="416" t="s">
        <v>20</v>
      </c>
      <c r="D23" s="417"/>
      <c r="E23" s="317" t="s">
        <v>45</v>
      </c>
      <c r="F23" s="138">
        <v>564</v>
      </c>
      <c r="G23" s="111"/>
    </row>
    <row r="24" spans="1:7" ht="39.75" customHeight="1">
      <c r="A24" s="415"/>
      <c r="B24" s="312"/>
      <c r="C24" s="416" t="s">
        <v>21</v>
      </c>
      <c r="D24" s="417"/>
      <c r="E24" s="317" t="s">
        <v>44</v>
      </c>
      <c r="F24" s="138">
        <v>774</v>
      </c>
      <c r="G24" s="111"/>
    </row>
    <row r="25" spans="1:7" ht="39.75" customHeight="1">
      <c r="A25" s="415"/>
      <c r="B25" s="312"/>
      <c r="C25" s="418" t="s">
        <v>22</v>
      </c>
      <c r="D25" s="419"/>
      <c r="E25" s="328" t="s">
        <v>67</v>
      </c>
      <c r="F25" s="153">
        <v>884</v>
      </c>
      <c r="G25" s="111"/>
    </row>
    <row r="26" spans="1:7" ht="21" customHeight="1">
      <c r="A26" s="399" t="s">
        <v>191</v>
      </c>
      <c r="B26" s="400"/>
      <c r="C26" s="420" t="s">
        <v>85</v>
      </c>
      <c r="D26" s="420"/>
      <c r="E26" s="420"/>
      <c r="F26" s="464">
        <v>62</v>
      </c>
    </row>
    <row r="27" spans="1:7" s="108" customFormat="1" ht="21" customHeight="1">
      <c r="A27" s="401"/>
      <c r="B27" s="402"/>
      <c r="C27" s="490"/>
      <c r="D27" s="490"/>
      <c r="E27" s="490"/>
      <c r="F27" s="465"/>
    </row>
    <row r="28" spans="1:7" ht="21" customHeight="1">
      <c r="A28" s="401"/>
      <c r="B28" s="402"/>
      <c r="C28" s="420" t="s">
        <v>86</v>
      </c>
      <c r="D28" s="420"/>
      <c r="E28" s="420"/>
      <c r="F28" s="464">
        <v>216</v>
      </c>
    </row>
    <row r="29" spans="1:7" ht="21" customHeight="1">
      <c r="A29" s="401"/>
      <c r="B29" s="402"/>
      <c r="C29" s="490"/>
      <c r="D29" s="490"/>
      <c r="E29" s="490"/>
      <c r="F29" s="465"/>
    </row>
    <row r="30" spans="1:7" ht="21" customHeight="1">
      <c r="A30" s="401"/>
      <c r="B30" s="402"/>
      <c r="C30" s="516" t="s">
        <v>192</v>
      </c>
      <c r="D30" s="516"/>
      <c r="E30" s="516"/>
      <c r="F30" s="464">
        <f>(((F28-7)-(F26-7))*3)+7</f>
        <v>469</v>
      </c>
    </row>
    <row r="31" spans="1:7" ht="21" customHeight="1">
      <c r="A31" s="403"/>
      <c r="B31" s="404"/>
      <c r="C31" s="517"/>
      <c r="D31" s="517"/>
      <c r="E31" s="517"/>
      <c r="F31" s="515"/>
    </row>
  </sheetData>
  <mergeCells count="40">
    <mergeCell ref="A6:C6"/>
    <mergeCell ref="A7:A8"/>
    <mergeCell ref="B7:B8"/>
    <mergeCell ref="F7:F8"/>
    <mergeCell ref="A9:A10"/>
    <mergeCell ref="B9:B10"/>
    <mergeCell ref="F9:F10"/>
    <mergeCell ref="B5:D5"/>
    <mergeCell ref="A1:D1"/>
    <mergeCell ref="B2:D2"/>
    <mergeCell ref="B3:D3"/>
    <mergeCell ref="B4:D4"/>
    <mergeCell ref="C28:E29"/>
    <mergeCell ref="F28:F29"/>
    <mergeCell ref="A19:A25"/>
    <mergeCell ref="C19:D19"/>
    <mergeCell ref="C20:D20"/>
    <mergeCell ref="C21:D21"/>
    <mergeCell ref="C22:D22"/>
    <mergeCell ref="A26:B31"/>
    <mergeCell ref="F30:F31"/>
    <mergeCell ref="C30:E31"/>
    <mergeCell ref="C26:E27"/>
    <mergeCell ref="F26:F27"/>
    <mergeCell ref="F4:F5"/>
    <mergeCell ref="A2:A5"/>
    <mergeCell ref="C23:D23"/>
    <mergeCell ref="C24:D24"/>
    <mergeCell ref="C25:D25"/>
    <mergeCell ref="A16:A18"/>
    <mergeCell ref="B16:B18"/>
    <mergeCell ref="A15:D15"/>
    <mergeCell ref="C17:D17"/>
    <mergeCell ref="A12:A13"/>
    <mergeCell ref="B12:B13"/>
    <mergeCell ref="C13:D13"/>
    <mergeCell ref="C14:D14"/>
    <mergeCell ref="C16:D16"/>
    <mergeCell ref="A11:D11"/>
    <mergeCell ref="C18:D1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49"/>
  <sheetViews>
    <sheetView topLeftCell="A43" zoomScale="90" zoomScaleNormal="90" workbookViewId="0">
      <selection activeCell="C48" sqref="C48:J49"/>
    </sheetView>
  </sheetViews>
  <sheetFormatPr baseColWidth="10" defaultRowHeight="21" customHeight="1"/>
  <cols>
    <col min="1" max="1" width="44.85546875" style="128" bestFit="1" customWidth="1"/>
    <col min="2" max="2" width="12" style="128" bestFit="1" customWidth="1"/>
    <col min="3" max="3" width="37.140625" style="128" bestFit="1" customWidth="1"/>
    <col min="4" max="4" width="4.85546875" style="128" bestFit="1" customWidth="1"/>
    <col min="5" max="10" width="16" style="1" customWidth="1"/>
    <col min="11" max="16384" width="11.42578125" style="128"/>
  </cols>
  <sheetData>
    <row r="1" spans="1:10" ht="123" customHeight="1">
      <c r="A1" s="369"/>
      <c r="B1" s="369"/>
      <c r="C1" s="369"/>
      <c r="D1" s="369"/>
    </row>
    <row r="2" spans="1:10" ht="24.75" customHeight="1" thickBot="1">
      <c r="A2" s="378" t="s">
        <v>174</v>
      </c>
      <c r="B2" s="380" t="s">
        <v>127</v>
      </c>
      <c r="C2" s="380"/>
      <c r="D2" s="381"/>
      <c r="E2" s="18" t="s">
        <v>54</v>
      </c>
      <c r="F2" s="19" t="s">
        <v>69</v>
      </c>
      <c r="G2" s="19" t="s">
        <v>55</v>
      </c>
      <c r="H2" s="19" t="s">
        <v>56</v>
      </c>
      <c r="I2" s="19" t="s">
        <v>57</v>
      </c>
      <c r="J2" s="73" t="s">
        <v>58</v>
      </c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125" t="s">
        <v>3</v>
      </c>
      <c r="G3" s="125">
        <v>500</v>
      </c>
      <c r="H3" s="125">
        <v>200</v>
      </c>
      <c r="I3" s="125">
        <v>75</v>
      </c>
      <c r="J3" s="292">
        <v>10</v>
      </c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64" t="s">
        <v>4</v>
      </c>
      <c r="G4" s="362" t="s">
        <v>4</v>
      </c>
      <c r="H4" s="362" t="s">
        <v>4</v>
      </c>
      <c r="I4" s="362" t="s">
        <v>4</v>
      </c>
      <c r="J4" s="364" t="s">
        <v>4</v>
      </c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64" t="s">
        <v>8</v>
      </c>
      <c r="G5" s="363"/>
      <c r="H5" s="491"/>
      <c r="I5" s="491"/>
      <c r="J5" s="365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164" t="s">
        <v>8</v>
      </c>
      <c r="G6" s="164" t="s">
        <v>8</v>
      </c>
      <c r="H6" s="363"/>
      <c r="I6" s="363"/>
      <c r="J6" s="366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164" t="s">
        <v>8</v>
      </c>
      <c r="G7" s="164" t="s">
        <v>8</v>
      </c>
      <c r="H7" s="164" t="s">
        <v>8</v>
      </c>
      <c r="I7" s="164" t="s">
        <v>4</v>
      </c>
      <c r="J7" s="165" t="s">
        <v>8</v>
      </c>
    </row>
    <row r="8" spans="1:10" ht="24.75" customHeight="1" thickTop="1" thickBot="1">
      <c r="A8" s="463"/>
      <c r="B8" s="367" t="s">
        <v>12</v>
      </c>
      <c r="C8" s="367"/>
      <c r="D8" s="368"/>
      <c r="E8" s="172" t="s">
        <v>8</v>
      </c>
      <c r="F8" s="164" t="s">
        <v>8</v>
      </c>
      <c r="G8" s="164" t="s">
        <v>8</v>
      </c>
      <c r="H8" s="164" t="s">
        <v>8</v>
      </c>
      <c r="I8" s="164" t="s">
        <v>8</v>
      </c>
      <c r="J8" s="165" t="s">
        <v>4</v>
      </c>
    </row>
    <row r="9" spans="1:10" ht="39.75" customHeight="1" thickTop="1">
      <c r="A9" s="370" t="s">
        <v>17</v>
      </c>
      <c r="B9" s="371"/>
      <c r="C9" s="371"/>
      <c r="D9" s="260" t="s">
        <v>128</v>
      </c>
      <c r="E9" s="20" t="s">
        <v>54</v>
      </c>
      <c r="F9" s="20" t="s">
        <v>69</v>
      </c>
      <c r="G9" s="20" t="s">
        <v>55</v>
      </c>
      <c r="H9" s="21" t="s">
        <v>56</v>
      </c>
      <c r="I9" s="21" t="s">
        <v>57</v>
      </c>
      <c r="J9" s="78" t="s">
        <v>58</v>
      </c>
    </row>
    <row r="10" spans="1:10" ht="24.75" customHeight="1">
      <c r="A10" s="372" t="s">
        <v>53</v>
      </c>
      <c r="B10" s="374" t="s">
        <v>26</v>
      </c>
      <c r="C10" s="7" t="s">
        <v>6</v>
      </c>
      <c r="D10" s="261" t="s">
        <v>37</v>
      </c>
      <c r="E10" s="38">
        <v>16</v>
      </c>
      <c r="F10" s="376">
        <v>29</v>
      </c>
      <c r="G10" s="126">
        <v>39</v>
      </c>
      <c r="H10" s="23" t="s">
        <v>8</v>
      </c>
      <c r="I10" s="23" t="s">
        <v>8</v>
      </c>
      <c r="J10" s="31"/>
    </row>
    <row r="11" spans="1:10" ht="24.75" customHeight="1" thickBot="1">
      <c r="A11" s="373"/>
      <c r="B11" s="375"/>
      <c r="C11" s="7" t="s">
        <v>9</v>
      </c>
      <c r="D11" s="262" t="s">
        <v>38</v>
      </c>
      <c r="E11" s="24" t="s">
        <v>8</v>
      </c>
      <c r="F11" s="377"/>
      <c r="G11" s="127">
        <v>42</v>
      </c>
      <c r="H11" s="25" t="s">
        <v>8</v>
      </c>
      <c r="I11" s="25" t="s">
        <v>8</v>
      </c>
      <c r="J11" s="26"/>
    </row>
    <row r="12" spans="1:10" ht="24.75" customHeight="1" thickTop="1">
      <c r="A12" s="431" t="s">
        <v>124</v>
      </c>
      <c r="B12" s="269"/>
      <c r="C12" s="15" t="s">
        <v>145</v>
      </c>
      <c r="D12" s="263" t="s">
        <v>37</v>
      </c>
      <c r="E12" s="44">
        <v>29</v>
      </c>
      <c r="F12" s="433">
        <v>53</v>
      </c>
      <c r="G12" s="43">
        <v>64</v>
      </c>
      <c r="H12" s="43">
        <v>139</v>
      </c>
      <c r="I12" s="43">
        <v>244</v>
      </c>
      <c r="J12" s="45">
        <v>379</v>
      </c>
    </row>
    <row r="13" spans="1:10" ht="24.75" customHeight="1">
      <c r="A13" s="432"/>
      <c r="B13" s="286" t="s">
        <v>28</v>
      </c>
      <c r="C13" s="10" t="s">
        <v>9</v>
      </c>
      <c r="D13" s="264" t="s">
        <v>38</v>
      </c>
      <c r="E13" s="28" t="s">
        <v>8</v>
      </c>
      <c r="F13" s="434"/>
      <c r="G13" s="42">
        <v>72</v>
      </c>
      <c r="H13" s="42">
        <v>144</v>
      </c>
      <c r="I13" s="42">
        <v>254</v>
      </c>
      <c r="J13" s="46">
        <v>389</v>
      </c>
    </row>
    <row r="14" spans="1:10" ht="24.75" customHeight="1">
      <c r="A14" s="432"/>
      <c r="B14" s="286" t="s">
        <v>29</v>
      </c>
      <c r="C14" s="10" t="s">
        <v>10</v>
      </c>
      <c r="D14" s="264" t="s">
        <v>39</v>
      </c>
      <c r="E14" s="28" t="s">
        <v>8</v>
      </c>
      <c r="F14" s="29" t="s">
        <v>8</v>
      </c>
      <c r="G14" s="42">
        <v>79</v>
      </c>
      <c r="H14" s="139">
        <v>159</v>
      </c>
      <c r="I14" s="42">
        <v>269</v>
      </c>
      <c r="J14" s="46">
        <v>409</v>
      </c>
    </row>
    <row r="15" spans="1:10" ht="24.75" customHeight="1">
      <c r="A15" s="432"/>
      <c r="B15" s="286" t="s">
        <v>30</v>
      </c>
      <c r="C15" s="10" t="s">
        <v>13</v>
      </c>
      <c r="D15" s="265" t="s">
        <v>40</v>
      </c>
      <c r="E15" s="28" t="s">
        <v>8</v>
      </c>
      <c r="F15" s="29" t="s">
        <v>8</v>
      </c>
      <c r="G15" s="29" t="s">
        <v>8</v>
      </c>
      <c r="H15" s="139">
        <v>164</v>
      </c>
      <c r="I15" s="42">
        <v>279</v>
      </c>
      <c r="J15" s="46">
        <v>419</v>
      </c>
    </row>
    <row r="16" spans="1:10" ht="24.75" customHeight="1" thickBot="1">
      <c r="A16" s="471"/>
      <c r="B16" s="286"/>
      <c r="C16" s="10" t="s">
        <v>14</v>
      </c>
      <c r="D16" s="264" t="s">
        <v>41</v>
      </c>
      <c r="E16" s="32" t="s">
        <v>8</v>
      </c>
      <c r="F16" s="25" t="s">
        <v>8</v>
      </c>
      <c r="G16" s="25" t="s">
        <v>8</v>
      </c>
      <c r="H16" s="25" t="s">
        <v>8</v>
      </c>
      <c r="I16" s="140">
        <v>304</v>
      </c>
      <c r="J16" s="141">
        <v>459</v>
      </c>
    </row>
    <row r="17" spans="1:10" ht="24.75" customHeight="1" thickTop="1">
      <c r="A17" s="438" t="s">
        <v>73</v>
      </c>
      <c r="B17" s="440" t="s">
        <v>31</v>
      </c>
      <c r="C17" s="11" t="s">
        <v>6</v>
      </c>
      <c r="D17" s="266" t="s">
        <v>37</v>
      </c>
      <c r="E17" s="47">
        <v>53</v>
      </c>
      <c r="F17" s="442">
        <v>86</v>
      </c>
      <c r="G17" s="50">
        <v>139</v>
      </c>
      <c r="H17" s="50">
        <v>279</v>
      </c>
      <c r="I17" s="33" t="s">
        <v>8</v>
      </c>
      <c r="J17" s="30" t="s">
        <v>8</v>
      </c>
    </row>
    <row r="18" spans="1:10" ht="24.75" customHeight="1">
      <c r="A18" s="439"/>
      <c r="B18" s="441"/>
      <c r="C18" s="12" t="s">
        <v>9</v>
      </c>
      <c r="D18" s="267" t="s">
        <v>38</v>
      </c>
      <c r="E18" s="48">
        <v>56</v>
      </c>
      <c r="F18" s="443"/>
      <c r="G18" s="49">
        <v>152</v>
      </c>
      <c r="H18" s="49">
        <v>294</v>
      </c>
      <c r="I18" s="29" t="s">
        <v>8</v>
      </c>
      <c r="J18" s="31" t="s">
        <v>8</v>
      </c>
    </row>
    <row r="19" spans="1:10" ht="24.75" customHeight="1">
      <c r="A19" s="439"/>
      <c r="B19" s="441"/>
      <c r="C19" s="13" t="s">
        <v>10</v>
      </c>
      <c r="D19" s="267" t="s">
        <v>39</v>
      </c>
      <c r="E19" s="48">
        <v>63</v>
      </c>
      <c r="F19" s="49">
        <v>93</v>
      </c>
      <c r="G19" s="49">
        <v>162</v>
      </c>
      <c r="H19" s="49">
        <v>312</v>
      </c>
      <c r="I19" s="29" t="s">
        <v>8</v>
      </c>
      <c r="J19" s="31" t="s">
        <v>8</v>
      </c>
    </row>
    <row r="20" spans="1:10" ht="24.75" customHeight="1">
      <c r="A20" s="439"/>
      <c r="B20" s="441"/>
      <c r="C20" s="12" t="s">
        <v>13</v>
      </c>
      <c r="D20" s="305" t="s">
        <v>40</v>
      </c>
      <c r="E20" s="28" t="s">
        <v>8</v>
      </c>
      <c r="F20" s="49">
        <v>96</v>
      </c>
      <c r="G20" s="49">
        <v>174</v>
      </c>
      <c r="H20" s="49">
        <v>332</v>
      </c>
      <c r="I20" s="29" t="s">
        <v>8</v>
      </c>
      <c r="J20" s="31" t="s">
        <v>8</v>
      </c>
    </row>
    <row r="21" spans="1:10" ht="24.75" customHeight="1" thickBot="1">
      <c r="A21" s="439"/>
      <c r="B21" s="441"/>
      <c r="C21" s="13" t="s">
        <v>14</v>
      </c>
      <c r="D21" s="268" t="s">
        <v>41</v>
      </c>
      <c r="E21" s="32" t="s">
        <v>8</v>
      </c>
      <c r="F21" s="27" t="s">
        <v>8</v>
      </c>
      <c r="G21" s="59">
        <v>199</v>
      </c>
      <c r="H21" s="59">
        <v>369</v>
      </c>
      <c r="I21" s="27" t="s">
        <v>8</v>
      </c>
      <c r="J21" s="34" t="s">
        <v>8</v>
      </c>
    </row>
    <row r="22" spans="1:10" ht="39.75" customHeight="1" thickTop="1">
      <c r="A22" s="370" t="s">
        <v>183</v>
      </c>
      <c r="B22" s="371"/>
      <c r="C22" s="371"/>
      <c r="D22" s="371"/>
      <c r="E22" s="371"/>
      <c r="F22" s="306" t="s">
        <v>42</v>
      </c>
      <c r="G22" s="20" t="s">
        <v>55</v>
      </c>
      <c r="H22" s="21" t="s">
        <v>56</v>
      </c>
      <c r="I22" s="21" t="s">
        <v>57</v>
      </c>
      <c r="J22" s="78" t="s">
        <v>58</v>
      </c>
    </row>
    <row r="23" spans="1:10" s="166" customFormat="1" ht="24.75" customHeight="1">
      <c r="A23" s="493" t="s">
        <v>84</v>
      </c>
      <c r="B23" s="494"/>
      <c r="C23" s="494"/>
      <c r="D23" s="494"/>
      <c r="E23" s="494"/>
      <c r="F23" s="495"/>
      <c r="G23" s="157" t="s">
        <v>8</v>
      </c>
      <c r="H23" s="158" t="s">
        <v>8</v>
      </c>
      <c r="I23" s="158" t="s">
        <v>8</v>
      </c>
      <c r="J23" s="156" t="s">
        <v>4</v>
      </c>
    </row>
    <row r="24" spans="1:10" ht="40.5" customHeight="1">
      <c r="A24" s="390" t="s">
        <v>125</v>
      </c>
      <c r="B24" s="392" t="s">
        <v>32</v>
      </c>
      <c r="C24" s="394"/>
      <c r="D24" s="394"/>
      <c r="E24" s="394"/>
      <c r="F24" s="270" t="s">
        <v>74</v>
      </c>
      <c r="G24" s="79">
        <v>112</v>
      </c>
      <c r="H24" s="80">
        <v>204</v>
      </c>
      <c r="I24" s="80">
        <v>299</v>
      </c>
      <c r="J24" s="75" t="s">
        <v>8</v>
      </c>
    </row>
    <row r="25" spans="1:10" ht="40.5" customHeight="1" thickBot="1">
      <c r="A25" s="391"/>
      <c r="B25" s="393"/>
      <c r="C25" s="395" t="s">
        <v>16</v>
      </c>
      <c r="D25" s="396"/>
      <c r="E25" s="396"/>
      <c r="F25" s="271" t="s">
        <v>65</v>
      </c>
      <c r="G25" s="51">
        <v>249</v>
      </c>
      <c r="H25" s="52">
        <v>389</v>
      </c>
      <c r="I25" s="52">
        <v>554</v>
      </c>
      <c r="J25" s="26" t="s">
        <v>8</v>
      </c>
    </row>
    <row r="26" spans="1:10" ht="40.5" customHeight="1" thickTop="1" thickBot="1">
      <c r="A26" s="255" t="s">
        <v>126</v>
      </c>
      <c r="B26" s="282" t="s">
        <v>49</v>
      </c>
      <c r="C26" s="397" t="s">
        <v>22</v>
      </c>
      <c r="D26" s="398"/>
      <c r="E26" s="398"/>
      <c r="F26" s="272" t="s">
        <v>75</v>
      </c>
      <c r="G26" s="81">
        <v>734</v>
      </c>
      <c r="H26" s="82">
        <v>1039</v>
      </c>
      <c r="I26" s="82">
        <v>1329</v>
      </c>
      <c r="J26" s="83">
        <v>1709</v>
      </c>
    </row>
    <row r="27" spans="1:10" ht="40.5" customHeight="1" thickTop="1">
      <c r="A27" s="370" t="s">
        <v>184</v>
      </c>
      <c r="B27" s="371"/>
      <c r="C27" s="371"/>
      <c r="D27" s="371"/>
      <c r="E27" s="371"/>
      <c r="F27" s="306" t="s">
        <v>25</v>
      </c>
      <c r="G27" s="20" t="s">
        <v>55</v>
      </c>
      <c r="H27" s="21" t="s">
        <v>56</v>
      </c>
      <c r="I27" s="21" t="s">
        <v>57</v>
      </c>
      <c r="J27" s="78" t="s">
        <v>58</v>
      </c>
    </row>
    <row r="28" spans="1:10" s="166" customFormat="1" ht="24.75" customHeight="1">
      <c r="A28" s="493" t="s">
        <v>84</v>
      </c>
      <c r="B28" s="494"/>
      <c r="C28" s="494"/>
      <c r="D28" s="494"/>
      <c r="E28" s="494"/>
      <c r="F28" s="495"/>
      <c r="G28" s="157" t="s">
        <v>8</v>
      </c>
      <c r="H28" s="158" t="s">
        <v>8</v>
      </c>
      <c r="I28" s="158" t="s">
        <v>8</v>
      </c>
      <c r="J28" s="156" t="s">
        <v>4</v>
      </c>
    </row>
    <row r="29" spans="1:10" ht="39.75" customHeight="1">
      <c r="A29" s="405" t="s">
        <v>132</v>
      </c>
      <c r="B29" s="411" t="s">
        <v>33</v>
      </c>
      <c r="C29" s="407" t="s">
        <v>152</v>
      </c>
      <c r="D29" s="408"/>
      <c r="E29" s="408"/>
      <c r="F29" s="273" t="s">
        <v>74</v>
      </c>
      <c r="G29" s="38">
        <v>154</v>
      </c>
      <c r="H29" s="126">
        <v>284</v>
      </c>
      <c r="I29" s="126">
        <v>449</v>
      </c>
      <c r="J29" s="112">
        <v>669</v>
      </c>
    </row>
    <row r="30" spans="1:10" ht="39.75" customHeight="1">
      <c r="A30" s="405"/>
      <c r="B30" s="412"/>
      <c r="C30" s="407" t="s">
        <v>16</v>
      </c>
      <c r="D30" s="408"/>
      <c r="E30" s="408"/>
      <c r="F30" s="274" t="s">
        <v>65</v>
      </c>
      <c r="G30" s="53">
        <v>292</v>
      </c>
      <c r="H30" s="55">
        <v>474</v>
      </c>
      <c r="I30" s="55">
        <v>689</v>
      </c>
      <c r="J30" s="113">
        <v>969</v>
      </c>
    </row>
    <row r="31" spans="1:10" ht="39.75" customHeight="1" thickBot="1">
      <c r="A31" s="406"/>
      <c r="B31" s="413"/>
      <c r="C31" s="409" t="s">
        <v>23</v>
      </c>
      <c r="D31" s="410"/>
      <c r="E31" s="410"/>
      <c r="F31" s="275" t="s">
        <v>66</v>
      </c>
      <c r="G31" s="54">
        <v>364</v>
      </c>
      <c r="H31" s="127">
        <v>569</v>
      </c>
      <c r="I31" s="127">
        <v>804</v>
      </c>
      <c r="J31" s="114">
        <v>1109</v>
      </c>
    </row>
    <row r="32" spans="1:10" ht="39.75" customHeight="1" thickTop="1">
      <c r="A32" s="431" t="s">
        <v>134</v>
      </c>
      <c r="B32" s="283"/>
      <c r="C32" s="445" t="s">
        <v>152</v>
      </c>
      <c r="D32" s="446"/>
      <c r="E32" s="446"/>
      <c r="F32" s="276" t="s">
        <v>74</v>
      </c>
      <c r="G32" s="56">
        <v>299</v>
      </c>
      <c r="H32" s="142">
        <v>524</v>
      </c>
      <c r="I32" s="142">
        <v>874</v>
      </c>
      <c r="J32" s="143">
        <v>1364</v>
      </c>
    </row>
    <row r="33" spans="1:10" ht="39.75" customHeight="1">
      <c r="A33" s="444"/>
      <c r="B33" s="284"/>
      <c r="C33" s="445" t="s">
        <v>16</v>
      </c>
      <c r="D33" s="446"/>
      <c r="E33" s="446"/>
      <c r="F33" s="277" t="s">
        <v>65</v>
      </c>
      <c r="G33" s="58">
        <v>434</v>
      </c>
      <c r="H33" s="145">
        <v>714</v>
      </c>
      <c r="I33" s="145">
        <v>1119</v>
      </c>
      <c r="J33" s="144">
        <v>1659</v>
      </c>
    </row>
    <row r="34" spans="1:10" ht="39.75" customHeight="1">
      <c r="A34" s="444"/>
      <c r="B34" s="285" t="s">
        <v>35</v>
      </c>
      <c r="C34" s="445" t="s">
        <v>19</v>
      </c>
      <c r="D34" s="446"/>
      <c r="E34" s="446"/>
      <c r="F34" s="277" t="s">
        <v>43</v>
      </c>
      <c r="G34" s="58">
        <v>464</v>
      </c>
      <c r="H34" s="145">
        <v>749</v>
      </c>
      <c r="I34" s="145">
        <v>1154</v>
      </c>
      <c r="J34" s="144">
        <v>1699</v>
      </c>
    </row>
    <row r="35" spans="1:10" ht="39.75" customHeight="1">
      <c r="A35" s="444"/>
      <c r="B35" s="286" t="s">
        <v>36</v>
      </c>
      <c r="C35" s="445" t="s">
        <v>18</v>
      </c>
      <c r="D35" s="446"/>
      <c r="E35" s="446"/>
      <c r="F35" s="277" t="s">
        <v>66</v>
      </c>
      <c r="G35" s="58">
        <v>509</v>
      </c>
      <c r="H35" s="145">
        <v>809</v>
      </c>
      <c r="I35" s="145">
        <v>1229</v>
      </c>
      <c r="J35" s="144">
        <v>1799</v>
      </c>
    </row>
    <row r="36" spans="1:10" ht="39.75" customHeight="1">
      <c r="A36" s="444"/>
      <c r="B36" s="287"/>
      <c r="C36" s="445" t="s">
        <v>20</v>
      </c>
      <c r="D36" s="446"/>
      <c r="E36" s="446"/>
      <c r="F36" s="277" t="s">
        <v>45</v>
      </c>
      <c r="G36" s="58">
        <v>572</v>
      </c>
      <c r="H36" s="145">
        <v>919</v>
      </c>
      <c r="I36" s="145">
        <v>1364</v>
      </c>
      <c r="J36" s="144">
        <v>1969</v>
      </c>
    </row>
    <row r="37" spans="1:10" ht="39.75" customHeight="1">
      <c r="A37" s="444"/>
      <c r="B37" s="287"/>
      <c r="C37" s="445" t="s">
        <v>21</v>
      </c>
      <c r="D37" s="446"/>
      <c r="E37" s="446"/>
      <c r="F37" s="277" t="s">
        <v>44</v>
      </c>
      <c r="G37" s="58">
        <v>762</v>
      </c>
      <c r="H37" s="145">
        <v>1159</v>
      </c>
      <c r="I37" s="145">
        <v>1654</v>
      </c>
      <c r="J37" s="144">
        <v>2329</v>
      </c>
    </row>
    <row r="38" spans="1:10" ht="39.75" customHeight="1" thickBot="1">
      <c r="A38" s="444"/>
      <c r="B38" s="287"/>
      <c r="C38" s="447" t="s">
        <v>82</v>
      </c>
      <c r="D38" s="448"/>
      <c r="E38" s="448"/>
      <c r="F38" s="278" t="s">
        <v>67</v>
      </c>
      <c r="G38" s="57">
        <v>869</v>
      </c>
      <c r="H38" s="146">
        <v>1312</v>
      </c>
      <c r="I38" s="146">
        <v>1859</v>
      </c>
      <c r="J38" s="147">
        <v>2599</v>
      </c>
    </row>
    <row r="39" spans="1:10" ht="77.25" customHeight="1" thickTop="1">
      <c r="A39" s="438" t="s">
        <v>131</v>
      </c>
      <c r="B39" s="450" t="s">
        <v>100</v>
      </c>
      <c r="C39" s="453" t="s">
        <v>77</v>
      </c>
      <c r="D39" s="454"/>
      <c r="E39" s="454"/>
      <c r="F39" s="279" t="s">
        <v>78</v>
      </c>
      <c r="G39" s="47">
        <v>662</v>
      </c>
      <c r="H39" s="50">
        <v>1092</v>
      </c>
      <c r="I39" s="33" t="s">
        <v>8</v>
      </c>
      <c r="J39" s="30" t="s">
        <v>8</v>
      </c>
    </row>
    <row r="40" spans="1:10" s="168" customFormat="1" ht="77.25" customHeight="1">
      <c r="A40" s="439"/>
      <c r="B40" s="451"/>
      <c r="C40" s="455" t="s">
        <v>95</v>
      </c>
      <c r="D40" s="456"/>
      <c r="E40" s="456"/>
      <c r="F40" s="280" t="s">
        <v>94</v>
      </c>
      <c r="G40" s="175">
        <v>794</v>
      </c>
      <c r="H40" s="176">
        <v>1259</v>
      </c>
      <c r="I40" s="29" t="s">
        <v>8</v>
      </c>
      <c r="J40" s="31" t="s">
        <v>8</v>
      </c>
    </row>
    <row r="41" spans="1:10" s="168" customFormat="1" ht="77.25" customHeight="1">
      <c r="A41" s="439"/>
      <c r="B41" s="452"/>
      <c r="C41" s="455" t="s">
        <v>98</v>
      </c>
      <c r="D41" s="456"/>
      <c r="E41" s="456"/>
      <c r="F41" s="281" t="s">
        <v>97</v>
      </c>
      <c r="G41" s="175">
        <v>824</v>
      </c>
      <c r="H41" s="176">
        <v>1294</v>
      </c>
      <c r="I41" s="29" t="s">
        <v>8</v>
      </c>
      <c r="J41" s="31" t="s">
        <v>8</v>
      </c>
    </row>
    <row r="42" spans="1:10" ht="77.25" customHeight="1">
      <c r="A42" s="439"/>
      <c r="B42" s="452"/>
      <c r="C42" s="455" t="s">
        <v>99</v>
      </c>
      <c r="D42" s="457"/>
      <c r="E42" s="458"/>
      <c r="F42" s="281" t="s">
        <v>96</v>
      </c>
      <c r="G42" s="48">
        <v>884</v>
      </c>
      <c r="H42" s="49">
        <v>1369</v>
      </c>
      <c r="I42" s="29" t="s">
        <v>8</v>
      </c>
      <c r="J42" s="31" t="s">
        <v>8</v>
      </c>
    </row>
    <row r="43" spans="1:10" ht="77.25" customHeight="1">
      <c r="A43" s="449"/>
      <c r="B43" s="452"/>
      <c r="C43" s="455" t="s">
        <v>76</v>
      </c>
      <c r="D43" s="457"/>
      <c r="E43" s="458"/>
      <c r="F43" s="281" t="s">
        <v>79</v>
      </c>
      <c r="G43" s="48">
        <v>1244</v>
      </c>
      <c r="H43" s="49">
        <v>1819</v>
      </c>
      <c r="I43" s="29" t="s">
        <v>8</v>
      </c>
      <c r="J43" s="31" t="s">
        <v>8</v>
      </c>
    </row>
    <row r="44" spans="1:10" ht="21" customHeight="1">
      <c r="A44" s="399" t="s">
        <v>191</v>
      </c>
      <c r="B44" s="400"/>
      <c r="C44" s="420" t="s">
        <v>85</v>
      </c>
      <c r="D44" s="426"/>
      <c r="E44" s="426"/>
      <c r="F44" s="427"/>
      <c r="G44" s="422">
        <v>56</v>
      </c>
      <c r="H44" s="424">
        <v>81</v>
      </c>
      <c r="I44" s="424">
        <v>105</v>
      </c>
      <c r="J44" s="424">
        <v>129</v>
      </c>
    </row>
    <row r="45" spans="1:10" s="108" customFormat="1" ht="21" customHeight="1">
      <c r="A45" s="401"/>
      <c r="B45" s="402"/>
      <c r="C45" s="428"/>
      <c r="D45" s="428"/>
      <c r="E45" s="428"/>
      <c r="F45" s="429"/>
      <c r="G45" s="459"/>
      <c r="H45" s="460"/>
      <c r="I45" s="460"/>
      <c r="J45" s="460"/>
    </row>
    <row r="46" spans="1:10" ht="21" customHeight="1">
      <c r="A46" s="401"/>
      <c r="B46" s="402"/>
      <c r="C46" s="420" t="s">
        <v>86</v>
      </c>
      <c r="D46" s="426"/>
      <c r="E46" s="426"/>
      <c r="F46" s="427"/>
      <c r="G46" s="422">
        <v>177</v>
      </c>
      <c r="H46" s="424">
        <v>262</v>
      </c>
      <c r="I46" s="424">
        <v>346</v>
      </c>
      <c r="J46" s="424">
        <v>431</v>
      </c>
    </row>
    <row r="47" spans="1:10" ht="21" customHeight="1">
      <c r="A47" s="401"/>
      <c r="B47" s="402"/>
      <c r="C47" s="428"/>
      <c r="D47" s="428"/>
      <c r="E47" s="428"/>
      <c r="F47" s="429"/>
      <c r="G47" s="459"/>
      <c r="H47" s="460"/>
      <c r="I47" s="460"/>
      <c r="J47" s="460"/>
    </row>
    <row r="48" spans="1:10" ht="21" customHeight="1">
      <c r="A48" s="401"/>
      <c r="B48" s="402"/>
      <c r="C48" s="420" t="s">
        <v>192</v>
      </c>
      <c r="D48" s="420"/>
      <c r="E48" s="420"/>
      <c r="F48" s="420"/>
      <c r="G48" s="422">
        <f>(((G46-7)-(G44-7))*3)+7</f>
        <v>370</v>
      </c>
      <c r="H48" s="424">
        <f>(((H46-7)-(H44-7))*3)+7</f>
        <v>550</v>
      </c>
      <c r="I48" s="424">
        <f t="shared" ref="I48:J48" si="0">(((I46-7)-(I44-7))*3)+7</f>
        <v>730</v>
      </c>
      <c r="J48" s="424">
        <f t="shared" si="0"/>
        <v>913</v>
      </c>
    </row>
    <row r="49" spans="1:10" ht="21" customHeight="1">
      <c r="A49" s="403"/>
      <c r="B49" s="404"/>
      <c r="C49" s="421"/>
      <c r="D49" s="421"/>
      <c r="E49" s="421"/>
      <c r="F49" s="421"/>
      <c r="G49" s="423"/>
      <c r="H49" s="425"/>
      <c r="I49" s="425"/>
      <c r="J49" s="425"/>
    </row>
  </sheetData>
  <mergeCells count="67">
    <mergeCell ref="J48:J49"/>
    <mergeCell ref="A44:B49"/>
    <mergeCell ref="C48:F49"/>
    <mergeCell ref="G48:G49"/>
    <mergeCell ref="H48:H49"/>
    <mergeCell ref="I48:I49"/>
    <mergeCell ref="J44:J45"/>
    <mergeCell ref="J46:J47"/>
    <mergeCell ref="B29:B31"/>
    <mergeCell ref="B8:D8"/>
    <mergeCell ref="C40:E40"/>
    <mergeCell ref="C41:E41"/>
    <mergeCell ref="C26:E26"/>
    <mergeCell ref="A27:E27"/>
    <mergeCell ref="A29:A31"/>
    <mergeCell ref="C29:E29"/>
    <mergeCell ref="C30:E30"/>
    <mergeCell ref="C31:E31"/>
    <mergeCell ref="A28:F28"/>
    <mergeCell ref="A39:A43"/>
    <mergeCell ref="F12:F13"/>
    <mergeCell ref="F17:F18"/>
    <mergeCell ref="A12:A16"/>
    <mergeCell ref="A24:A25"/>
    <mergeCell ref="B24:B25"/>
    <mergeCell ref="C24:E24"/>
    <mergeCell ref="C25:E25"/>
    <mergeCell ref="A17:A21"/>
    <mergeCell ref="B17:B21"/>
    <mergeCell ref="A22:E22"/>
    <mergeCell ref="C43:E43"/>
    <mergeCell ref="C37:E37"/>
    <mergeCell ref="C38:E38"/>
    <mergeCell ref="B39:B43"/>
    <mergeCell ref="C39:E39"/>
    <mergeCell ref="C42:E42"/>
    <mergeCell ref="A32:A38"/>
    <mergeCell ref="C32:E32"/>
    <mergeCell ref="C33:E33"/>
    <mergeCell ref="C34:E34"/>
    <mergeCell ref="C35:E35"/>
    <mergeCell ref="C36:E36"/>
    <mergeCell ref="F10:F11"/>
    <mergeCell ref="A9:C9"/>
    <mergeCell ref="A2:A8"/>
    <mergeCell ref="B2:D2"/>
    <mergeCell ref="B3:D3"/>
    <mergeCell ref="B4:D4"/>
    <mergeCell ref="B5:D5"/>
    <mergeCell ref="B6:D6"/>
    <mergeCell ref="B7:D7"/>
    <mergeCell ref="J4:J6"/>
    <mergeCell ref="A23:F23"/>
    <mergeCell ref="A1:D1"/>
    <mergeCell ref="C46:F47"/>
    <mergeCell ref="G46:G47"/>
    <mergeCell ref="H46:H47"/>
    <mergeCell ref="I46:I47"/>
    <mergeCell ref="C44:F45"/>
    <mergeCell ref="G44:G45"/>
    <mergeCell ref="H44:H45"/>
    <mergeCell ref="I44:I45"/>
    <mergeCell ref="G4:G5"/>
    <mergeCell ref="H4:H6"/>
    <mergeCell ref="I4:I6"/>
    <mergeCell ref="A10:A11"/>
    <mergeCell ref="B10:B11"/>
  </mergeCells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J49"/>
  <sheetViews>
    <sheetView topLeftCell="A43" zoomScale="90" zoomScaleNormal="90" workbookViewId="0">
      <selection activeCell="C48" sqref="C48:J49"/>
    </sheetView>
  </sheetViews>
  <sheetFormatPr baseColWidth="10" defaultRowHeight="21" customHeight="1"/>
  <cols>
    <col min="1" max="1" width="44.85546875" style="300" bestFit="1" customWidth="1"/>
    <col min="2" max="2" width="12" style="300" bestFit="1" customWidth="1"/>
    <col min="3" max="3" width="37.140625" style="300" bestFit="1" customWidth="1"/>
    <col min="4" max="4" width="4.85546875" style="300" bestFit="1" customWidth="1"/>
    <col min="5" max="10" width="16" style="1" customWidth="1"/>
    <col min="11" max="16384" width="11.42578125" style="300"/>
  </cols>
  <sheetData>
    <row r="1" spans="1:10" ht="123" customHeight="1">
      <c r="A1" s="369"/>
      <c r="B1" s="369"/>
      <c r="C1" s="369"/>
      <c r="D1" s="369"/>
      <c r="E1" s="159"/>
      <c r="F1" s="159"/>
      <c r="G1" s="159"/>
      <c r="H1" s="159"/>
      <c r="I1" s="159"/>
      <c r="J1" s="159"/>
    </row>
    <row r="2" spans="1:10" ht="24.75" customHeight="1" thickBot="1">
      <c r="A2" s="378" t="s">
        <v>175</v>
      </c>
      <c r="B2" s="380" t="s">
        <v>127</v>
      </c>
      <c r="C2" s="380"/>
      <c r="D2" s="381"/>
      <c r="E2" s="213" t="s">
        <v>117</v>
      </c>
      <c r="F2" s="214" t="s">
        <v>118</v>
      </c>
      <c r="G2" s="214" t="s">
        <v>107</v>
      </c>
      <c r="H2" s="73" t="s">
        <v>108</v>
      </c>
      <c r="I2" s="73" t="s">
        <v>109</v>
      </c>
      <c r="J2" s="73" t="s">
        <v>156</v>
      </c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291" t="s">
        <v>3</v>
      </c>
      <c r="G3" s="291">
        <v>500</v>
      </c>
      <c r="H3" s="291">
        <v>200</v>
      </c>
      <c r="I3" s="292">
        <v>75</v>
      </c>
      <c r="J3" s="292">
        <v>10</v>
      </c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293" t="s">
        <v>4</v>
      </c>
      <c r="G4" s="362" t="s">
        <v>4</v>
      </c>
      <c r="H4" s="362" t="s">
        <v>4</v>
      </c>
      <c r="I4" s="364" t="s">
        <v>4</v>
      </c>
      <c r="J4" s="364" t="s">
        <v>4</v>
      </c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293" t="s">
        <v>8</v>
      </c>
      <c r="G5" s="363"/>
      <c r="H5" s="491"/>
      <c r="I5" s="365"/>
      <c r="J5" s="365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293" t="s">
        <v>8</v>
      </c>
      <c r="G6" s="293" t="s">
        <v>8</v>
      </c>
      <c r="H6" s="363"/>
      <c r="I6" s="366"/>
      <c r="J6" s="366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293" t="s">
        <v>8</v>
      </c>
      <c r="G7" s="293" t="s">
        <v>8</v>
      </c>
      <c r="H7" s="293" t="s">
        <v>8</v>
      </c>
      <c r="I7" s="294" t="s">
        <v>4</v>
      </c>
      <c r="J7" s="294" t="s">
        <v>8</v>
      </c>
    </row>
    <row r="8" spans="1:10" ht="24.75" customHeight="1" thickTop="1" thickBot="1">
      <c r="A8" s="463"/>
      <c r="B8" s="367" t="s">
        <v>12</v>
      </c>
      <c r="C8" s="367"/>
      <c r="D8" s="368"/>
      <c r="E8" s="349"/>
      <c r="F8" s="290"/>
      <c r="G8" s="290"/>
      <c r="H8" s="290"/>
      <c r="I8" s="297"/>
      <c r="J8" s="297" t="s">
        <v>4</v>
      </c>
    </row>
    <row r="9" spans="1:10" ht="37.5" customHeight="1" thickTop="1">
      <c r="A9" s="370" t="s">
        <v>17</v>
      </c>
      <c r="B9" s="371"/>
      <c r="C9" s="371"/>
      <c r="D9" s="260" t="s">
        <v>128</v>
      </c>
      <c r="E9" s="20" t="s">
        <v>110</v>
      </c>
      <c r="F9" s="21" t="s">
        <v>111</v>
      </c>
      <c r="G9" s="21" t="s">
        <v>112</v>
      </c>
      <c r="H9" s="21" t="s">
        <v>113</v>
      </c>
      <c r="I9" s="22" t="s">
        <v>114</v>
      </c>
      <c r="J9" s="22" t="s">
        <v>155</v>
      </c>
    </row>
    <row r="10" spans="1:10" ht="23.25" customHeight="1">
      <c r="A10" s="372" t="s">
        <v>53</v>
      </c>
      <c r="B10" s="374" t="s">
        <v>26</v>
      </c>
      <c r="C10" s="7" t="s">
        <v>6</v>
      </c>
      <c r="D10" s="261" t="s">
        <v>37</v>
      </c>
      <c r="E10" s="38">
        <v>19</v>
      </c>
      <c r="F10" s="376">
        <v>33</v>
      </c>
      <c r="G10" s="296">
        <v>44</v>
      </c>
      <c r="H10" s="23"/>
      <c r="I10" s="75"/>
      <c r="J10" s="75"/>
    </row>
    <row r="11" spans="1:10" ht="23.25" customHeight="1" thickBot="1">
      <c r="A11" s="373"/>
      <c r="B11" s="375"/>
      <c r="C11" s="7" t="s">
        <v>9</v>
      </c>
      <c r="D11" s="262" t="s">
        <v>38</v>
      </c>
      <c r="E11" s="40"/>
      <c r="F11" s="377"/>
      <c r="G11" s="296">
        <v>49</v>
      </c>
      <c r="H11" s="25"/>
      <c r="I11" s="26"/>
      <c r="J11" s="26"/>
    </row>
    <row r="12" spans="1:10" ht="23.25" customHeight="1" thickTop="1">
      <c r="A12" s="431" t="s">
        <v>124</v>
      </c>
      <c r="B12" s="298"/>
      <c r="C12" s="15" t="s">
        <v>148</v>
      </c>
      <c r="D12" s="263" t="s">
        <v>37</v>
      </c>
      <c r="E12" s="44">
        <v>36</v>
      </c>
      <c r="F12" s="433">
        <v>56</v>
      </c>
      <c r="G12" s="43">
        <v>82</v>
      </c>
      <c r="H12" s="43">
        <v>184</v>
      </c>
      <c r="I12" s="45">
        <v>324</v>
      </c>
      <c r="J12" s="45">
        <v>499</v>
      </c>
    </row>
    <row r="13" spans="1:10" ht="23.25" customHeight="1">
      <c r="A13" s="432"/>
      <c r="B13" s="299" t="s">
        <v>28</v>
      </c>
      <c r="C13" s="10" t="s">
        <v>9</v>
      </c>
      <c r="D13" s="264" t="s">
        <v>38</v>
      </c>
      <c r="E13" s="131"/>
      <c r="F13" s="434"/>
      <c r="G13" s="42">
        <v>89</v>
      </c>
      <c r="H13" s="42">
        <v>194</v>
      </c>
      <c r="I13" s="46">
        <v>339</v>
      </c>
      <c r="J13" s="46">
        <v>519</v>
      </c>
    </row>
    <row r="14" spans="1:10" ht="23.25" customHeight="1">
      <c r="A14" s="432"/>
      <c r="B14" s="299" t="s">
        <v>29</v>
      </c>
      <c r="C14" s="10" t="s">
        <v>10</v>
      </c>
      <c r="D14" s="264" t="s">
        <v>39</v>
      </c>
      <c r="E14" s="131"/>
      <c r="F14" s="132"/>
      <c r="G14" s="42">
        <v>94</v>
      </c>
      <c r="H14" s="139">
        <v>199</v>
      </c>
      <c r="I14" s="46">
        <v>349</v>
      </c>
      <c r="J14" s="46">
        <v>539</v>
      </c>
    </row>
    <row r="15" spans="1:10" ht="23.25" customHeight="1">
      <c r="A15" s="432"/>
      <c r="B15" s="299" t="s">
        <v>30</v>
      </c>
      <c r="C15" s="10" t="s">
        <v>13</v>
      </c>
      <c r="D15" s="265" t="s">
        <v>40</v>
      </c>
      <c r="E15" s="131"/>
      <c r="F15" s="132"/>
      <c r="G15" s="132"/>
      <c r="H15" s="139">
        <v>214</v>
      </c>
      <c r="I15" s="46">
        <v>364</v>
      </c>
      <c r="J15" s="46">
        <v>549</v>
      </c>
    </row>
    <row r="16" spans="1:10" ht="23.25" customHeight="1" thickBot="1">
      <c r="A16" s="471"/>
      <c r="B16" s="299"/>
      <c r="C16" s="10" t="s">
        <v>14</v>
      </c>
      <c r="D16" s="264" t="s">
        <v>41</v>
      </c>
      <c r="E16" s="193"/>
      <c r="F16" s="215"/>
      <c r="G16" s="215"/>
      <c r="H16" s="215"/>
      <c r="I16" s="141">
        <v>394</v>
      </c>
      <c r="J16" s="141">
        <v>589</v>
      </c>
    </row>
    <row r="17" spans="1:10" ht="23.25" customHeight="1" thickTop="1">
      <c r="A17" s="438" t="s">
        <v>73</v>
      </c>
      <c r="B17" s="440" t="s">
        <v>31</v>
      </c>
      <c r="C17" s="11" t="s">
        <v>6</v>
      </c>
      <c r="D17" s="266" t="s">
        <v>37</v>
      </c>
      <c r="E17" s="47">
        <v>56</v>
      </c>
      <c r="F17" s="442">
        <v>96</v>
      </c>
      <c r="G17" s="50">
        <v>174</v>
      </c>
      <c r="H17" s="50">
        <v>362</v>
      </c>
      <c r="I17" s="30"/>
      <c r="J17" s="30"/>
    </row>
    <row r="18" spans="1:10" ht="23.25" customHeight="1">
      <c r="A18" s="439"/>
      <c r="B18" s="441"/>
      <c r="C18" s="12" t="s">
        <v>9</v>
      </c>
      <c r="D18" s="267" t="s">
        <v>38</v>
      </c>
      <c r="E18" s="48">
        <v>66</v>
      </c>
      <c r="F18" s="443"/>
      <c r="G18" s="49">
        <v>184</v>
      </c>
      <c r="H18" s="49">
        <v>384</v>
      </c>
      <c r="I18" s="31"/>
      <c r="J18" s="31"/>
    </row>
    <row r="19" spans="1:10" ht="23.25" customHeight="1">
      <c r="A19" s="439"/>
      <c r="B19" s="441"/>
      <c r="C19" s="13" t="s">
        <v>10</v>
      </c>
      <c r="D19" s="267" t="s">
        <v>39</v>
      </c>
      <c r="E19" s="48">
        <v>69</v>
      </c>
      <c r="F19" s="49">
        <v>99</v>
      </c>
      <c r="G19" s="49">
        <v>199</v>
      </c>
      <c r="H19" s="49">
        <v>404</v>
      </c>
      <c r="I19" s="31"/>
      <c r="J19" s="31"/>
    </row>
    <row r="20" spans="1:10" ht="23.25" customHeight="1">
      <c r="A20" s="439"/>
      <c r="B20" s="441"/>
      <c r="C20" s="12" t="s">
        <v>13</v>
      </c>
      <c r="D20" s="305" t="s">
        <v>40</v>
      </c>
      <c r="E20" s="28"/>
      <c r="F20" s="49">
        <v>103</v>
      </c>
      <c r="G20" s="49">
        <v>214</v>
      </c>
      <c r="H20" s="49">
        <v>429</v>
      </c>
      <c r="I20" s="31"/>
      <c r="J20" s="31"/>
    </row>
    <row r="21" spans="1:10" ht="23.25" customHeight="1" thickBot="1">
      <c r="A21" s="439"/>
      <c r="B21" s="441"/>
      <c r="C21" s="13" t="s">
        <v>14</v>
      </c>
      <c r="D21" s="268" t="s">
        <v>41</v>
      </c>
      <c r="E21" s="32"/>
      <c r="F21" s="27"/>
      <c r="G21" s="59">
        <v>244</v>
      </c>
      <c r="H21" s="59">
        <v>474</v>
      </c>
      <c r="I21" s="34"/>
      <c r="J21" s="34"/>
    </row>
    <row r="22" spans="1:10" ht="37.5" customHeight="1" thickTop="1">
      <c r="A22" s="370" t="s">
        <v>183</v>
      </c>
      <c r="B22" s="371"/>
      <c r="C22" s="371"/>
      <c r="D22" s="371"/>
      <c r="E22" s="371"/>
      <c r="F22" s="307" t="s">
        <v>42</v>
      </c>
      <c r="G22" s="20" t="s">
        <v>112</v>
      </c>
      <c r="H22" s="21" t="s">
        <v>113</v>
      </c>
      <c r="I22" s="22" t="s">
        <v>114</v>
      </c>
      <c r="J22" s="22" t="s">
        <v>155</v>
      </c>
    </row>
    <row r="23" spans="1:10" ht="24.75" customHeight="1">
      <c r="A23" s="493" t="s">
        <v>84</v>
      </c>
      <c r="B23" s="494"/>
      <c r="C23" s="494"/>
      <c r="D23" s="494"/>
      <c r="E23" s="494"/>
      <c r="F23" s="495"/>
      <c r="G23" s="157" t="s">
        <v>8</v>
      </c>
      <c r="H23" s="158" t="s">
        <v>8</v>
      </c>
      <c r="I23" s="158" t="s">
        <v>8</v>
      </c>
      <c r="J23" s="156" t="s">
        <v>4</v>
      </c>
    </row>
    <row r="24" spans="1:10" ht="34.5" customHeight="1">
      <c r="A24" s="390" t="s">
        <v>125</v>
      </c>
      <c r="B24" s="392" t="s">
        <v>32</v>
      </c>
      <c r="C24" s="394"/>
      <c r="D24" s="394"/>
      <c r="E24" s="394"/>
      <c r="F24" s="270" t="s">
        <v>74</v>
      </c>
      <c r="G24" s="79">
        <v>162</v>
      </c>
      <c r="H24" s="80">
        <v>292</v>
      </c>
      <c r="I24" s="119">
        <v>489</v>
      </c>
      <c r="J24" s="347"/>
    </row>
    <row r="25" spans="1:10" ht="34.5" customHeight="1" thickBot="1">
      <c r="A25" s="391"/>
      <c r="B25" s="393"/>
      <c r="C25" s="395" t="s">
        <v>16</v>
      </c>
      <c r="D25" s="396"/>
      <c r="E25" s="396"/>
      <c r="F25" s="271" t="s">
        <v>65</v>
      </c>
      <c r="G25" s="194">
        <v>314</v>
      </c>
      <c r="H25" s="195">
        <v>509</v>
      </c>
      <c r="I25" s="196">
        <v>769</v>
      </c>
      <c r="J25" s="350"/>
    </row>
    <row r="26" spans="1:10" ht="39" thickTop="1" thickBot="1">
      <c r="A26" s="255" t="s">
        <v>126</v>
      </c>
      <c r="B26" s="282" t="s">
        <v>49</v>
      </c>
      <c r="C26" s="397" t="s">
        <v>22</v>
      </c>
      <c r="D26" s="398"/>
      <c r="E26" s="398"/>
      <c r="F26" s="272" t="s">
        <v>75</v>
      </c>
      <c r="G26" s="197">
        <v>852</v>
      </c>
      <c r="H26" s="198">
        <v>1184</v>
      </c>
      <c r="I26" s="83">
        <v>1579</v>
      </c>
      <c r="J26" s="83">
        <v>2049</v>
      </c>
    </row>
    <row r="27" spans="1:10" ht="37.5" customHeight="1" thickTop="1">
      <c r="A27" s="370" t="s">
        <v>184</v>
      </c>
      <c r="B27" s="371"/>
      <c r="C27" s="371"/>
      <c r="D27" s="371"/>
      <c r="E27" s="371"/>
      <c r="F27" s="306" t="s">
        <v>25</v>
      </c>
      <c r="G27" s="20" t="s">
        <v>112</v>
      </c>
      <c r="H27" s="21" t="s">
        <v>113</v>
      </c>
      <c r="I27" s="22" t="s">
        <v>114</v>
      </c>
      <c r="J27" s="22" t="s">
        <v>155</v>
      </c>
    </row>
    <row r="28" spans="1:10" ht="24.75" customHeight="1">
      <c r="A28" s="493" t="s">
        <v>84</v>
      </c>
      <c r="B28" s="494"/>
      <c r="C28" s="494"/>
      <c r="D28" s="494"/>
      <c r="E28" s="494"/>
      <c r="F28" s="495"/>
      <c r="G28" s="157" t="s">
        <v>8</v>
      </c>
      <c r="H28" s="158" t="s">
        <v>8</v>
      </c>
      <c r="I28" s="158" t="s">
        <v>8</v>
      </c>
      <c r="J28" s="156" t="s">
        <v>4</v>
      </c>
    </row>
    <row r="29" spans="1:10" ht="33.75" customHeight="1">
      <c r="A29" s="405" t="s">
        <v>132</v>
      </c>
      <c r="B29" s="411" t="s">
        <v>33</v>
      </c>
      <c r="C29" s="407" t="s">
        <v>152</v>
      </c>
      <c r="D29" s="408"/>
      <c r="E29" s="408"/>
      <c r="F29" s="273" t="s">
        <v>74</v>
      </c>
      <c r="G29" s="38">
        <v>214</v>
      </c>
      <c r="H29" s="295">
        <v>402</v>
      </c>
      <c r="I29" s="112">
        <v>679</v>
      </c>
      <c r="J29" s="112">
        <v>1029</v>
      </c>
    </row>
    <row r="30" spans="1:10" ht="34.5" customHeight="1">
      <c r="A30" s="405"/>
      <c r="B30" s="412"/>
      <c r="C30" s="407" t="s">
        <v>16</v>
      </c>
      <c r="D30" s="408"/>
      <c r="E30" s="408"/>
      <c r="F30" s="274" t="s">
        <v>65</v>
      </c>
      <c r="G30" s="53">
        <v>369</v>
      </c>
      <c r="H30" s="55">
        <v>619</v>
      </c>
      <c r="I30" s="113">
        <v>959</v>
      </c>
      <c r="J30" s="113">
        <v>1369</v>
      </c>
    </row>
    <row r="31" spans="1:10" ht="34.5" customHeight="1" thickBot="1">
      <c r="A31" s="406"/>
      <c r="B31" s="413"/>
      <c r="C31" s="409" t="s">
        <v>23</v>
      </c>
      <c r="D31" s="410"/>
      <c r="E31" s="410"/>
      <c r="F31" s="275" t="s">
        <v>66</v>
      </c>
      <c r="G31" s="54">
        <v>452</v>
      </c>
      <c r="H31" s="296">
        <v>722</v>
      </c>
      <c r="I31" s="114">
        <v>1089</v>
      </c>
      <c r="J31" s="114">
        <v>1519</v>
      </c>
    </row>
    <row r="32" spans="1:10" ht="33.75" customHeight="1" thickTop="1">
      <c r="A32" s="431" t="s">
        <v>134</v>
      </c>
      <c r="B32" s="283"/>
      <c r="C32" s="445" t="s">
        <v>152</v>
      </c>
      <c r="D32" s="446"/>
      <c r="E32" s="446"/>
      <c r="F32" s="276" t="s">
        <v>74</v>
      </c>
      <c r="G32" s="56">
        <v>392</v>
      </c>
      <c r="H32" s="142">
        <v>722</v>
      </c>
      <c r="I32" s="122">
        <v>1289</v>
      </c>
      <c r="J32" s="122">
        <v>1939</v>
      </c>
    </row>
    <row r="33" spans="1:10" ht="33.75" customHeight="1">
      <c r="A33" s="444"/>
      <c r="B33" s="284"/>
      <c r="C33" s="445" t="s">
        <v>16</v>
      </c>
      <c r="D33" s="446"/>
      <c r="E33" s="446"/>
      <c r="F33" s="277" t="s">
        <v>65</v>
      </c>
      <c r="G33" s="58">
        <v>544</v>
      </c>
      <c r="H33" s="145">
        <v>939</v>
      </c>
      <c r="I33" s="123">
        <v>1569</v>
      </c>
      <c r="J33" s="123">
        <v>2279</v>
      </c>
    </row>
    <row r="34" spans="1:10" ht="33.75" customHeight="1">
      <c r="A34" s="444"/>
      <c r="B34" s="285" t="s">
        <v>35</v>
      </c>
      <c r="C34" s="445" t="s">
        <v>19</v>
      </c>
      <c r="D34" s="446"/>
      <c r="E34" s="446"/>
      <c r="F34" s="277" t="s">
        <v>43</v>
      </c>
      <c r="G34" s="58">
        <v>579</v>
      </c>
      <c r="H34" s="145">
        <v>974</v>
      </c>
      <c r="I34" s="123">
        <v>1609</v>
      </c>
      <c r="J34" s="123">
        <v>2319</v>
      </c>
    </row>
    <row r="35" spans="1:10" ht="33.75" customHeight="1">
      <c r="A35" s="444"/>
      <c r="B35" s="299" t="s">
        <v>36</v>
      </c>
      <c r="C35" s="445" t="s">
        <v>18</v>
      </c>
      <c r="D35" s="446"/>
      <c r="E35" s="446"/>
      <c r="F35" s="277" t="s">
        <v>66</v>
      </c>
      <c r="G35" s="58">
        <v>629</v>
      </c>
      <c r="H35" s="145">
        <v>1042</v>
      </c>
      <c r="I35" s="123">
        <v>1699</v>
      </c>
      <c r="J35" s="123">
        <v>2429</v>
      </c>
    </row>
    <row r="36" spans="1:10" ht="33.75" customHeight="1">
      <c r="A36" s="444"/>
      <c r="B36" s="287"/>
      <c r="C36" s="445" t="s">
        <v>20</v>
      </c>
      <c r="D36" s="446"/>
      <c r="E36" s="446"/>
      <c r="F36" s="277" t="s">
        <v>45</v>
      </c>
      <c r="G36" s="58">
        <v>709</v>
      </c>
      <c r="H36" s="145">
        <v>1162</v>
      </c>
      <c r="I36" s="123">
        <v>1844</v>
      </c>
      <c r="J36" s="123">
        <v>2659</v>
      </c>
    </row>
    <row r="37" spans="1:10" ht="33.75" customHeight="1">
      <c r="A37" s="444"/>
      <c r="B37" s="287"/>
      <c r="C37" s="445" t="s">
        <v>21</v>
      </c>
      <c r="D37" s="446"/>
      <c r="E37" s="446"/>
      <c r="F37" s="277" t="s">
        <v>44</v>
      </c>
      <c r="G37" s="58">
        <v>922</v>
      </c>
      <c r="H37" s="145">
        <v>1424</v>
      </c>
      <c r="I37" s="123">
        <v>2164</v>
      </c>
      <c r="J37" s="123">
        <v>3069</v>
      </c>
    </row>
    <row r="38" spans="1:10" ht="33.75" customHeight="1" thickBot="1">
      <c r="A38" s="444"/>
      <c r="B38" s="287"/>
      <c r="C38" s="447" t="s">
        <v>82</v>
      </c>
      <c r="D38" s="448"/>
      <c r="E38" s="448"/>
      <c r="F38" s="278" t="s">
        <v>67</v>
      </c>
      <c r="G38" s="57">
        <v>1042</v>
      </c>
      <c r="H38" s="146">
        <v>1604</v>
      </c>
      <c r="I38" s="124">
        <v>2419</v>
      </c>
      <c r="J38" s="124">
        <v>3359</v>
      </c>
    </row>
    <row r="39" spans="1:10" ht="80.25" customHeight="1" thickTop="1">
      <c r="A39" s="438" t="s">
        <v>131</v>
      </c>
      <c r="B39" s="450" t="s">
        <v>100</v>
      </c>
      <c r="C39" s="453" t="s">
        <v>77</v>
      </c>
      <c r="D39" s="454"/>
      <c r="E39" s="454"/>
      <c r="F39" s="279" t="s">
        <v>78</v>
      </c>
      <c r="G39" s="47">
        <v>779</v>
      </c>
      <c r="H39" s="50">
        <v>1334</v>
      </c>
      <c r="I39" s="30" t="s">
        <v>8</v>
      </c>
      <c r="J39" s="30"/>
    </row>
    <row r="40" spans="1:10" ht="80.25" customHeight="1">
      <c r="A40" s="439"/>
      <c r="B40" s="451"/>
      <c r="C40" s="455" t="s">
        <v>95</v>
      </c>
      <c r="D40" s="456"/>
      <c r="E40" s="456"/>
      <c r="F40" s="280" t="s">
        <v>94</v>
      </c>
      <c r="G40" s="175">
        <v>919</v>
      </c>
      <c r="H40" s="176">
        <v>1512</v>
      </c>
      <c r="I40" s="31" t="s">
        <v>8</v>
      </c>
      <c r="J40" s="31"/>
    </row>
    <row r="41" spans="1:10" ht="80.25" customHeight="1">
      <c r="A41" s="439"/>
      <c r="B41" s="452"/>
      <c r="C41" s="455" t="s">
        <v>98</v>
      </c>
      <c r="D41" s="456"/>
      <c r="E41" s="456"/>
      <c r="F41" s="281" t="s">
        <v>97</v>
      </c>
      <c r="G41" s="48">
        <v>952</v>
      </c>
      <c r="H41" s="49">
        <v>1559</v>
      </c>
      <c r="I41" s="31" t="s">
        <v>8</v>
      </c>
      <c r="J41" s="31"/>
    </row>
    <row r="42" spans="1:10" ht="80.25" customHeight="1">
      <c r="A42" s="439"/>
      <c r="B42" s="452"/>
      <c r="C42" s="455" t="s">
        <v>99</v>
      </c>
      <c r="D42" s="457"/>
      <c r="E42" s="458"/>
      <c r="F42" s="281" t="s">
        <v>96</v>
      </c>
      <c r="G42" s="48">
        <v>1014</v>
      </c>
      <c r="H42" s="49">
        <v>1634</v>
      </c>
      <c r="I42" s="31" t="s">
        <v>8</v>
      </c>
      <c r="J42" s="31"/>
    </row>
    <row r="43" spans="1:10" ht="80.25" customHeight="1">
      <c r="A43" s="449"/>
      <c r="B43" s="452"/>
      <c r="C43" s="455" t="s">
        <v>76</v>
      </c>
      <c r="D43" s="457"/>
      <c r="E43" s="458"/>
      <c r="F43" s="281" t="s">
        <v>79</v>
      </c>
      <c r="G43" s="48">
        <v>1504</v>
      </c>
      <c r="H43" s="49">
        <v>2272</v>
      </c>
      <c r="I43" s="31" t="s">
        <v>8</v>
      </c>
      <c r="J43" s="31"/>
    </row>
    <row r="44" spans="1:10" ht="21" customHeight="1">
      <c r="A44" s="399" t="s">
        <v>191</v>
      </c>
      <c r="B44" s="400"/>
      <c r="C44" s="420" t="s">
        <v>85</v>
      </c>
      <c r="D44" s="426"/>
      <c r="E44" s="426"/>
      <c r="F44" s="427"/>
      <c r="G44" s="422">
        <v>56</v>
      </c>
      <c r="H44" s="424">
        <v>81</v>
      </c>
      <c r="I44" s="424">
        <v>105</v>
      </c>
      <c r="J44" s="424">
        <v>130</v>
      </c>
    </row>
    <row r="45" spans="1:10" s="108" customFormat="1" ht="21" customHeight="1">
      <c r="A45" s="401"/>
      <c r="B45" s="402"/>
      <c r="C45" s="509"/>
      <c r="D45" s="509"/>
      <c r="E45" s="509"/>
      <c r="F45" s="429"/>
      <c r="G45" s="459"/>
      <c r="H45" s="460"/>
      <c r="I45" s="460"/>
      <c r="J45" s="460"/>
    </row>
    <row r="46" spans="1:10" ht="21" customHeight="1">
      <c r="A46" s="401"/>
      <c r="B46" s="402"/>
      <c r="C46" s="420" t="s">
        <v>86</v>
      </c>
      <c r="D46" s="426"/>
      <c r="E46" s="426"/>
      <c r="F46" s="427"/>
      <c r="G46" s="422">
        <v>207</v>
      </c>
      <c r="H46" s="424">
        <v>307</v>
      </c>
      <c r="I46" s="424">
        <v>407</v>
      </c>
      <c r="J46" s="424">
        <v>507</v>
      </c>
    </row>
    <row r="47" spans="1:10" ht="21" customHeight="1">
      <c r="A47" s="401"/>
      <c r="B47" s="402"/>
      <c r="C47" s="509"/>
      <c r="D47" s="509"/>
      <c r="E47" s="509"/>
      <c r="F47" s="429"/>
      <c r="G47" s="459"/>
      <c r="H47" s="460"/>
      <c r="I47" s="460"/>
      <c r="J47" s="460"/>
    </row>
    <row r="48" spans="1:10" ht="21" customHeight="1">
      <c r="A48" s="401"/>
      <c r="B48" s="402"/>
      <c r="C48" s="420" t="s">
        <v>192</v>
      </c>
      <c r="D48" s="420"/>
      <c r="E48" s="420"/>
      <c r="F48" s="420"/>
      <c r="G48" s="422">
        <f>(((G46-7)-(G44-7))*3)+7</f>
        <v>460</v>
      </c>
      <c r="H48" s="424">
        <f>(((H46-7)-(H44-7))*3)+7</f>
        <v>685</v>
      </c>
      <c r="I48" s="424">
        <f t="shared" ref="I48:J48" si="0">(((I46-7)-(I44-7))*3)+7</f>
        <v>913</v>
      </c>
      <c r="J48" s="424">
        <f t="shared" si="0"/>
        <v>1138</v>
      </c>
    </row>
    <row r="49" spans="1:10" ht="21" customHeight="1">
      <c r="A49" s="403"/>
      <c r="B49" s="404"/>
      <c r="C49" s="421"/>
      <c r="D49" s="421"/>
      <c r="E49" s="421"/>
      <c r="F49" s="421"/>
      <c r="G49" s="423"/>
      <c r="H49" s="425"/>
      <c r="I49" s="425"/>
      <c r="J49" s="425"/>
    </row>
  </sheetData>
  <mergeCells count="67">
    <mergeCell ref="J48:J49"/>
    <mergeCell ref="A44:B49"/>
    <mergeCell ref="C48:F49"/>
    <mergeCell ref="G48:G49"/>
    <mergeCell ref="H48:H49"/>
    <mergeCell ref="I48:I49"/>
    <mergeCell ref="A9:C9"/>
    <mergeCell ref="A1:D1"/>
    <mergeCell ref="B2:D2"/>
    <mergeCell ref="B3:D3"/>
    <mergeCell ref="B4:D4"/>
    <mergeCell ref="A2:A8"/>
    <mergeCell ref="H4:H6"/>
    <mergeCell ref="I4:I6"/>
    <mergeCell ref="B5:D5"/>
    <mergeCell ref="B6:D6"/>
    <mergeCell ref="B7:D7"/>
    <mergeCell ref="G4:G5"/>
    <mergeCell ref="C26:E26"/>
    <mergeCell ref="A10:A11"/>
    <mergeCell ref="B10:B11"/>
    <mergeCell ref="F10:F11"/>
    <mergeCell ref="A12:A16"/>
    <mergeCell ref="F12:F13"/>
    <mergeCell ref="A17:A21"/>
    <mergeCell ref="B17:B21"/>
    <mergeCell ref="F17:F18"/>
    <mergeCell ref="A22:E22"/>
    <mergeCell ref="A24:A25"/>
    <mergeCell ref="B24:B25"/>
    <mergeCell ref="C24:E24"/>
    <mergeCell ref="C25:E25"/>
    <mergeCell ref="A27:E27"/>
    <mergeCell ref="A29:A31"/>
    <mergeCell ref="B29:B31"/>
    <mergeCell ref="C29:E29"/>
    <mergeCell ref="C30:E30"/>
    <mergeCell ref="C31:E31"/>
    <mergeCell ref="A32:A38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J4:J6"/>
    <mergeCell ref="J44:J45"/>
    <mergeCell ref="J46:J47"/>
    <mergeCell ref="B8:D8"/>
    <mergeCell ref="A23:F23"/>
    <mergeCell ref="A28:F28"/>
    <mergeCell ref="C44:F45"/>
    <mergeCell ref="G44:G45"/>
    <mergeCell ref="H44:H45"/>
    <mergeCell ref="I44:I45"/>
    <mergeCell ref="C46:F47"/>
    <mergeCell ref="G46:G47"/>
    <mergeCell ref="H46:H47"/>
    <mergeCell ref="I46:I47"/>
    <mergeCell ref="A39:A43"/>
    <mergeCell ref="B39:B4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55"/>
  <sheetViews>
    <sheetView zoomScale="90" zoomScaleNormal="90" workbookViewId="0">
      <selection activeCell="G43" sqref="G43:G44"/>
    </sheetView>
  </sheetViews>
  <sheetFormatPr baseColWidth="10" defaultRowHeight="21" customHeight="1"/>
  <cols>
    <col min="1" max="1" width="44.85546875" style="211" bestFit="1" customWidth="1"/>
    <col min="2" max="2" width="12" style="211" bestFit="1" customWidth="1"/>
    <col min="3" max="3" width="37.140625" style="211" bestFit="1" customWidth="1"/>
    <col min="4" max="4" width="4.85546875" style="211" bestFit="1" customWidth="1"/>
    <col min="5" max="8" width="16" style="1" customWidth="1"/>
    <col min="9" max="16384" width="11.42578125" style="211"/>
  </cols>
  <sheetData>
    <row r="1" spans="1:9" ht="123" customHeight="1">
      <c r="A1" s="369"/>
      <c r="B1" s="369"/>
      <c r="C1" s="369"/>
      <c r="D1" s="369"/>
      <c r="E1" s="369"/>
      <c r="F1" s="369"/>
      <c r="G1" s="369"/>
      <c r="H1" s="369"/>
    </row>
    <row r="2" spans="1:9" ht="24.75" customHeight="1" thickBot="1">
      <c r="A2" s="378" t="s">
        <v>166</v>
      </c>
      <c r="B2" s="380" t="s">
        <v>127</v>
      </c>
      <c r="C2" s="380"/>
      <c r="D2" s="381"/>
      <c r="E2" s="213" t="s">
        <v>117</v>
      </c>
      <c r="F2" s="214" t="s">
        <v>118</v>
      </c>
      <c r="G2" s="214" t="s">
        <v>107</v>
      </c>
      <c r="H2" s="73" t="s">
        <v>108</v>
      </c>
      <c r="I2" s="301"/>
    </row>
    <row r="3" spans="1:9" ht="24.75" customHeight="1" thickTop="1" thickBot="1">
      <c r="A3" s="379"/>
      <c r="B3" s="367" t="s">
        <v>80</v>
      </c>
      <c r="C3" s="367"/>
      <c r="D3" s="368"/>
      <c r="E3" s="35" t="s">
        <v>3</v>
      </c>
      <c r="F3" s="291" t="s">
        <v>3</v>
      </c>
      <c r="G3" s="291">
        <v>500</v>
      </c>
      <c r="H3" s="292">
        <v>200</v>
      </c>
      <c r="I3" s="301"/>
    </row>
    <row r="4" spans="1:9" ht="24.75" customHeight="1" thickTop="1" thickBot="1">
      <c r="A4" s="379"/>
      <c r="B4" s="367" t="s">
        <v>81</v>
      </c>
      <c r="C4" s="367"/>
      <c r="D4" s="368"/>
      <c r="E4" s="172" t="s">
        <v>8</v>
      </c>
      <c r="F4" s="293" t="s">
        <v>4</v>
      </c>
      <c r="G4" s="362" t="s">
        <v>4</v>
      </c>
      <c r="H4" s="364" t="s">
        <v>4</v>
      </c>
      <c r="I4" s="301"/>
    </row>
    <row r="5" spans="1:9" ht="24.75" customHeight="1" thickTop="1" thickBot="1">
      <c r="A5" s="379"/>
      <c r="B5" s="367" t="s">
        <v>87</v>
      </c>
      <c r="C5" s="367"/>
      <c r="D5" s="368"/>
      <c r="E5" s="172" t="s">
        <v>8</v>
      </c>
      <c r="F5" s="293" t="s">
        <v>8</v>
      </c>
      <c r="G5" s="363"/>
      <c r="H5" s="365"/>
      <c r="I5" s="301"/>
    </row>
    <row r="6" spans="1:9" ht="24.75" customHeight="1" thickTop="1" thickBot="1">
      <c r="A6" s="379"/>
      <c r="B6" s="367" t="s">
        <v>15</v>
      </c>
      <c r="C6" s="367"/>
      <c r="D6" s="368"/>
      <c r="E6" s="172" t="s">
        <v>8</v>
      </c>
      <c r="F6" s="293" t="s">
        <v>8</v>
      </c>
      <c r="G6" s="293" t="s">
        <v>8</v>
      </c>
      <c r="H6" s="366"/>
      <c r="I6" s="301"/>
    </row>
    <row r="7" spans="1:9" ht="39.75" customHeight="1" thickTop="1">
      <c r="A7" s="370" t="s">
        <v>17</v>
      </c>
      <c r="B7" s="371"/>
      <c r="C7" s="371"/>
      <c r="D7" s="260" t="s">
        <v>128</v>
      </c>
      <c r="E7" s="20" t="s">
        <v>117</v>
      </c>
      <c r="F7" s="21" t="s">
        <v>118</v>
      </c>
      <c r="G7" s="21" t="s">
        <v>107</v>
      </c>
      <c r="H7" s="22" t="s">
        <v>108</v>
      </c>
      <c r="I7" s="212"/>
    </row>
    <row r="8" spans="1:9" ht="24.75" customHeight="1">
      <c r="A8" s="430" t="s">
        <v>53</v>
      </c>
      <c r="B8" s="374" t="s">
        <v>26</v>
      </c>
      <c r="C8" s="7" t="s">
        <v>6</v>
      </c>
      <c r="D8" s="261" t="s">
        <v>37</v>
      </c>
      <c r="E8" s="38">
        <v>19</v>
      </c>
      <c r="F8" s="376">
        <v>33</v>
      </c>
      <c r="G8" s="296">
        <v>44</v>
      </c>
      <c r="H8" s="75"/>
      <c r="I8" s="301"/>
    </row>
    <row r="9" spans="1:9" ht="24.75" customHeight="1" thickBot="1">
      <c r="A9" s="372"/>
      <c r="B9" s="375"/>
      <c r="C9" s="7" t="s">
        <v>9</v>
      </c>
      <c r="D9" s="262" t="s">
        <v>38</v>
      </c>
      <c r="E9" s="40"/>
      <c r="F9" s="377"/>
      <c r="G9" s="296">
        <v>49</v>
      </c>
      <c r="H9" s="26"/>
      <c r="I9" s="301"/>
    </row>
    <row r="10" spans="1:9" ht="24.75" customHeight="1" thickTop="1">
      <c r="A10" s="431" t="s">
        <v>124</v>
      </c>
      <c r="B10" s="435" t="s">
        <v>123</v>
      </c>
      <c r="C10" s="15" t="s">
        <v>136</v>
      </c>
      <c r="D10" s="263" t="s">
        <v>37</v>
      </c>
      <c r="E10" s="44">
        <v>36</v>
      </c>
      <c r="F10" s="433">
        <v>56</v>
      </c>
      <c r="G10" s="43">
        <v>82</v>
      </c>
      <c r="H10" s="45">
        <v>184</v>
      </c>
      <c r="I10" s="301"/>
    </row>
    <row r="11" spans="1:9" ht="24.75" customHeight="1">
      <c r="A11" s="432"/>
      <c r="B11" s="436"/>
      <c r="C11" s="10" t="s">
        <v>9</v>
      </c>
      <c r="D11" s="264" t="s">
        <v>38</v>
      </c>
      <c r="E11" s="131"/>
      <c r="F11" s="434"/>
      <c r="G11" s="42">
        <v>89</v>
      </c>
      <c r="H11" s="46">
        <v>194</v>
      </c>
      <c r="I11" s="301"/>
    </row>
    <row r="12" spans="1:9" ht="24.75" customHeight="1">
      <c r="A12" s="432"/>
      <c r="B12" s="436"/>
      <c r="C12" s="10" t="s">
        <v>10</v>
      </c>
      <c r="D12" s="264" t="s">
        <v>39</v>
      </c>
      <c r="E12" s="131"/>
      <c r="F12" s="132"/>
      <c r="G12" s="42">
        <v>94</v>
      </c>
      <c r="H12" s="118">
        <v>199</v>
      </c>
      <c r="I12" s="301"/>
    </row>
    <row r="13" spans="1:9" ht="24.75" customHeight="1" thickBot="1">
      <c r="A13" s="432"/>
      <c r="B13" s="437"/>
      <c r="C13" s="10" t="s">
        <v>13</v>
      </c>
      <c r="D13" s="265" t="s">
        <v>40</v>
      </c>
      <c r="E13" s="131"/>
      <c r="F13" s="132"/>
      <c r="G13" s="132"/>
      <c r="H13" s="118">
        <v>214</v>
      </c>
      <c r="I13" s="301"/>
    </row>
    <row r="14" spans="1:9" ht="24.75" customHeight="1" thickTop="1">
      <c r="A14" s="438" t="s">
        <v>73</v>
      </c>
      <c r="B14" s="440" t="s">
        <v>31</v>
      </c>
      <c r="C14" s="11" t="s">
        <v>6</v>
      </c>
      <c r="D14" s="266" t="s">
        <v>37</v>
      </c>
      <c r="E14" s="47">
        <v>56</v>
      </c>
      <c r="F14" s="442">
        <v>96</v>
      </c>
      <c r="G14" s="50">
        <v>174</v>
      </c>
      <c r="H14" s="225">
        <v>362</v>
      </c>
      <c r="I14" s="301"/>
    </row>
    <row r="15" spans="1:9" ht="24.75" customHeight="1">
      <c r="A15" s="439"/>
      <c r="B15" s="441"/>
      <c r="C15" s="12" t="s">
        <v>9</v>
      </c>
      <c r="D15" s="267" t="s">
        <v>38</v>
      </c>
      <c r="E15" s="48">
        <v>66</v>
      </c>
      <c r="F15" s="443"/>
      <c r="G15" s="49">
        <v>184</v>
      </c>
      <c r="H15" s="226">
        <v>384</v>
      </c>
      <c r="I15" s="301"/>
    </row>
    <row r="16" spans="1:9" ht="24.75" customHeight="1">
      <c r="A16" s="439"/>
      <c r="B16" s="441"/>
      <c r="C16" s="13" t="s">
        <v>10</v>
      </c>
      <c r="D16" s="267" t="s">
        <v>39</v>
      </c>
      <c r="E16" s="48">
        <v>69</v>
      </c>
      <c r="F16" s="49">
        <v>99</v>
      </c>
      <c r="G16" s="49">
        <v>199</v>
      </c>
      <c r="H16" s="226">
        <v>404</v>
      </c>
      <c r="I16" s="301"/>
    </row>
    <row r="17" spans="1:9" ht="24.75" customHeight="1">
      <c r="A17" s="439"/>
      <c r="B17" s="441"/>
      <c r="C17" s="12" t="s">
        <v>13</v>
      </c>
      <c r="D17" s="305" t="s">
        <v>40</v>
      </c>
      <c r="E17" s="28"/>
      <c r="F17" s="49">
        <v>103</v>
      </c>
      <c r="G17" s="49">
        <v>214</v>
      </c>
      <c r="H17" s="226">
        <v>429</v>
      </c>
      <c r="I17" s="301"/>
    </row>
    <row r="18" spans="1:9" ht="24.75" customHeight="1" thickBot="1">
      <c r="A18" s="439"/>
      <c r="B18" s="441"/>
      <c r="C18" s="13" t="s">
        <v>14</v>
      </c>
      <c r="D18" s="268" t="s">
        <v>41</v>
      </c>
      <c r="E18" s="32"/>
      <c r="F18" s="27"/>
      <c r="G18" s="59">
        <v>244</v>
      </c>
      <c r="H18" s="227">
        <v>474</v>
      </c>
      <c r="I18" s="301"/>
    </row>
    <row r="19" spans="1:9" ht="39.75" customHeight="1" thickTop="1">
      <c r="A19" s="370" t="s">
        <v>183</v>
      </c>
      <c r="B19" s="371"/>
      <c r="C19" s="371"/>
      <c r="D19" s="371"/>
      <c r="E19" s="371"/>
      <c r="F19" s="307" t="s">
        <v>42</v>
      </c>
      <c r="G19" s="20" t="s">
        <v>107</v>
      </c>
      <c r="H19" s="22" t="s">
        <v>108</v>
      </c>
      <c r="I19" s="301"/>
    </row>
    <row r="20" spans="1:9" ht="39.75" customHeight="1">
      <c r="A20" s="390" t="s">
        <v>125</v>
      </c>
      <c r="B20" s="392" t="s">
        <v>32</v>
      </c>
      <c r="C20" s="394"/>
      <c r="D20" s="394"/>
      <c r="E20" s="394"/>
      <c r="F20" s="270" t="s">
        <v>74</v>
      </c>
      <c r="G20" s="79">
        <v>162</v>
      </c>
      <c r="H20" s="119">
        <v>292</v>
      </c>
      <c r="I20" s="301"/>
    </row>
    <row r="21" spans="1:9" ht="39.75" customHeight="1" thickBot="1">
      <c r="A21" s="391"/>
      <c r="B21" s="393"/>
      <c r="C21" s="395" t="s">
        <v>16</v>
      </c>
      <c r="D21" s="396"/>
      <c r="E21" s="396"/>
      <c r="F21" s="271" t="s">
        <v>65</v>
      </c>
      <c r="G21" s="194">
        <v>314</v>
      </c>
      <c r="H21" s="196">
        <v>509</v>
      </c>
      <c r="I21" s="301"/>
    </row>
    <row r="22" spans="1:9" ht="39.75" customHeight="1" thickTop="1" thickBot="1">
      <c r="A22" s="255" t="s">
        <v>126</v>
      </c>
      <c r="B22" s="282" t="s">
        <v>49</v>
      </c>
      <c r="C22" s="397" t="s">
        <v>22</v>
      </c>
      <c r="D22" s="398"/>
      <c r="E22" s="398"/>
      <c r="F22" s="272" t="s">
        <v>75</v>
      </c>
      <c r="G22" s="197">
        <v>852</v>
      </c>
      <c r="H22" s="83">
        <v>1184</v>
      </c>
      <c r="I22" s="301"/>
    </row>
    <row r="23" spans="1:9" ht="39.75" customHeight="1" thickTop="1">
      <c r="A23" s="370" t="s">
        <v>184</v>
      </c>
      <c r="B23" s="371"/>
      <c r="C23" s="371"/>
      <c r="D23" s="371"/>
      <c r="E23" s="371"/>
      <c r="F23" s="306" t="s">
        <v>25</v>
      </c>
      <c r="G23" s="20" t="s">
        <v>107</v>
      </c>
      <c r="H23" s="22" t="s">
        <v>108</v>
      </c>
      <c r="I23" s="301"/>
    </row>
    <row r="24" spans="1:9" ht="39.7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214</v>
      </c>
      <c r="H24" s="112">
        <v>402</v>
      </c>
      <c r="I24" s="301"/>
    </row>
    <row r="25" spans="1:9" ht="39.7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369</v>
      </c>
      <c r="H25" s="113">
        <v>619</v>
      </c>
      <c r="I25" s="301"/>
    </row>
    <row r="26" spans="1:9" ht="39.7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452</v>
      </c>
      <c r="H26" s="114">
        <v>722</v>
      </c>
      <c r="I26" s="301"/>
    </row>
    <row r="27" spans="1:9" ht="39.75" customHeight="1" thickTop="1">
      <c r="A27" s="431" t="s">
        <v>134</v>
      </c>
      <c r="B27" s="283"/>
      <c r="C27" s="445" t="s">
        <v>152</v>
      </c>
      <c r="D27" s="446"/>
      <c r="E27" s="446"/>
      <c r="F27" s="276" t="s">
        <v>74</v>
      </c>
      <c r="G27" s="56">
        <v>392</v>
      </c>
      <c r="H27" s="122">
        <v>722</v>
      </c>
      <c r="I27" s="301"/>
    </row>
    <row r="28" spans="1:9" ht="39.75" customHeight="1">
      <c r="A28" s="444"/>
      <c r="B28" s="284"/>
      <c r="C28" s="445" t="s">
        <v>16</v>
      </c>
      <c r="D28" s="446"/>
      <c r="E28" s="446"/>
      <c r="F28" s="277" t="s">
        <v>65</v>
      </c>
      <c r="G28" s="58">
        <v>544</v>
      </c>
      <c r="H28" s="123">
        <v>939</v>
      </c>
      <c r="I28" s="301"/>
    </row>
    <row r="29" spans="1:9" ht="39.75" customHeight="1">
      <c r="A29" s="444"/>
      <c r="B29" s="285" t="s">
        <v>35</v>
      </c>
      <c r="C29" s="445" t="s">
        <v>19</v>
      </c>
      <c r="D29" s="446"/>
      <c r="E29" s="446"/>
      <c r="F29" s="277" t="s">
        <v>43</v>
      </c>
      <c r="G29" s="58">
        <v>579</v>
      </c>
      <c r="H29" s="123">
        <v>974</v>
      </c>
      <c r="I29" s="301"/>
    </row>
    <row r="30" spans="1:9" ht="39.75" customHeight="1">
      <c r="A30" s="444"/>
      <c r="B30" s="299" t="s">
        <v>36</v>
      </c>
      <c r="C30" s="445" t="s">
        <v>18</v>
      </c>
      <c r="D30" s="446"/>
      <c r="E30" s="446"/>
      <c r="F30" s="277" t="s">
        <v>66</v>
      </c>
      <c r="G30" s="58">
        <v>629</v>
      </c>
      <c r="H30" s="123">
        <v>1042</v>
      </c>
      <c r="I30" s="301"/>
    </row>
    <row r="31" spans="1:9" ht="39.75" customHeight="1">
      <c r="A31" s="444"/>
      <c r="B31" s="287"/>
      <c r="C31" s="445" t="s">
        <v>20</v>
      </c>
      <c r="D31" s="446"/>
      <c r="E31" s="446"/>
      <c r="F31" s="277" t="s">
        <v>45</v>
      </c>
      <c r="G31" s="58">
        <v>709</v>
      </c>
      <c r="H31" s="123">
        <v>1162</v>
      </c>
      <c r="I31" s="301"/>
    </row>
    <row r="32" spans="1:9" ht="39.75" customHeight="1">
      <c r="A32" s="444"/>
      <c r="B32" s="287"/>
      <c r="C32" s="445" t="s">
        <v>21</v>
      </c>
      <c r="D32" s="446"/>
      <c r="E32" s="446"/>
      <c r="F32" s="277" t="s">
        <v>44</v>
      </c>
      <c r="G32" s="58">
        <v>922</v>
      </c>
      <c r="H32" s="123">
        <v>1424</v>
      </c>
      <c r="I32" s="301"/>
    </row>
    <row r="33" spans="1:9" ht="39.75" customHeight="1" thickBot="1">
      <c r="A33" s="444"/>
      <c r="B33" s="287"/>
      <c r="C33" s="447" t="s">
        <v>82</v>
      </c>
      <c r="D33" s="448"/>
      <c r="E33" s="448"/>
      <c r="F33" s="278" t="s">
        <v>67</v>
      </c>
      <c r="G33" s="57">
        <v>1042</v>
      </c>
      <c r="H33" s="124">
        <v>1604</v>
      </c>
      <c r="I33" s="301"/>
    </row>
    <row r="34" spans="1:9" ht="77.25" customHeight="1" thickTop="1">
      <c r="A34" s="438" t="s">
        <v>131</v>
      </c>
      <c r="B34" s="450" t="s">
        <v>100</v>
      </c>
      <c r="C34" s="453" t="s">
        <v>77</v>
      </c>
      <c r="D34" s="454"/>
      <c r="E34" s="454"/>
      <c r="F34" s="279" t="s">
        <v>78</v>
      </c>
      <c r="G34" s="47">
        <v>779</v>
      </c>
      <c r="H34" s="225">
        <v>1334</v>
      </c>
      <c r="I34" s="301"/>
    </row>
    <row r="35" spans="1:9" ht="77.25" customHeight="1">
      <c r="A35" s="439"/>
      <c r="B35" s="451"/>
      <c r="C35" s="455" t="s">
        <v>95</v>
      </c>
      <c r="D35" s="456"/>
      <c r="E35" s="456"/>
      <c r="F35" s="280" t="s">
        <v>94</v>
      </c>
      <c r="G35" s="175">
        <v>919</v>
      </c>
      <c r="H35" s="228">
        <v>1512</v>
      </c>
      <c r="I35" s="301"/>
    </row>
    <row r="36" spans="1:9" ht="77.25" customHeight="1">
      <c r="A36" s="439"/>
      <c r="B36" s="452"/>
      <c r="C36" s="455" t="s">
        <v>98</v>
      </c>
      <c r="D36" s="456"/>
      <c r="E36" s="456"/>
      <c r="F36" s="281" t="s">
        <v>97</v>
      </c>
      <c r="G36" s="48">
        <v>952</v>
      </c>
      <c r="H36" s="226">
        <v>1559</v>
      </c>
      <c r="I36" s="301"/>
    </row>
    <row r="37" spans="1:9" ht="77.25" customHeight="1">
      <c r="A37" s="439"/>
      <c r="B37" s="452"/>
      <c r="C37" s="455" t="s">
        <v>99</v>
      </c>
      <c r="D37" s="457"/>
      <c r="E37" s="458"/>
      <c r="F37" s="281" t="s">
        <v>96</v>
      </c>
      <c r="G37" s="48">
        <v>1014</v>
      </c>
      <c r="H37" s="226">
        <v>1634</v>
      </c>
      <c r="I37" s="301"/>
    </row>
    <row r="38" spans="1:9" ht="77.25" customHeight="1">
      <c r="A38" s="449"/>
      <c r="B38" s="452"/>
      <c r="C38" s="455" t="s">
        <v>76</v>
      </c>
      <c r="D38" s="457"/>
      <c r="E38" s="458"/>
      <c r="F38" s="281" t="s">
        <v>79</v>
      </c>
      <c r="G38" s="48">
        <v>1504</v>
      </c>
      <c r="H38" s="226">
        <v>2272</v>
      </c>
      <c r="I38" s="301"/>
    </row>
    <row r="39" spans="1:9" ht="40.5" customHeight="1">
      <c r="A39" s="399" t="s">
        <v>191</v>
      </c>
      <c r="B39" s="400"/>
      <c r="C39" s="420" t="s">
        <v>85</v>
      </c>
      <c r="D39" s="426"/>
      <c r="E39" s="426"/>
      <c r="F39" s="427"/>
      <c r="G39" s="422">
        <v>56</v>
      </c>
      <c r="H39" s="424">
        <v>81</v>
      </c>
      <c r="I39" s="301"/>
    </row>
    <row r="40" spans="1:9" s="108" customFormat="1" ht="40.5" customHeight="1">
      <c r="A40" s="401"/>
      <c r="B40" s="402"/>
      <c r="C40" s="428"/>
      <c r="D40" s="428"/>
      <c r="E40" s="428"/>
      <c r="F40" s="429"/>
      <c r="G40" s="459"/>
      <c r="H40" s="460"/>
      <c r="I40" s="301"/>
    </row>
    <row r="41" spans="1:9" ht="40.5" customHeight="1">
      <c r="A41" s="401"/>
      <c r="B41" s="402"/>
      <c r="C41" s="420" t="s">
        <v>86</v>
      </c>
      <c r="D41" s="426"/>
      <c r="E41" s="426"/>
      <c r="F41" s="427"/>
      <c r="G41" s="422">
        <v>207</v>
      </c>
      <c r="H41" s="424">
        <v>307</v>
      </c>
      <c r="I41" s="301"/>
    </row>
    <row r="42" spans="1:9" ht="40.5" customHeight="1">
      <c r="A42" s="401"/>
      <c r="B42" s="402"/>
      <c r="C42" s="428"/>
      <c r="D42" s="428"/>
      <c r="E42" s="428"/>
      <c r="F42" s="429"/>
      <c r="G42" s="459"/>
      <c r="H42" s="460"/>
      <c r="I42" s="301"/>
    </row>
    <row r="43" spans="1:9" ht="40.5" customHeight="1">
      <c r="A43" s="401"/>
      <c r="B43" s="402"/>
      <c r="C43" s="420" t="s">
        <v>192</v>
      </c>
      <c r="D43" s="420"/>
      <c r="E43" s="420"/>
      <c r="F43" s="420"/>
      <c r="G43" s="422">
        <f>(((G41-7)-(G39-7))*3)+7</f>
        <v>460</v>
      </c>
      <c r="H43" s="424">
        <f>(((H41-7)-(H39-7))*3)+7</f>
        <v>685</v>
      </c>
    </row>
    <row r="44" spans="1:9" ht="40.5" customHeight="1">
      <c r="A44" s="403"/>
      <c r="B44" s="404"/>
      <c r="C44" s="421"/>
      <c r="D44" s="421"/>
      <c r="E44" s="421"/>
      <c r="F44" s="421"/>
      <c r="G44" s="423"/>
      <c r="H44" s="425"/>
    </row>
    <row r="45" spans="1:9" ht="40.5" customHeight="1"/>
    <row r="46" spans="1:9" ht="40.5" customHeight="1"/>
    <row r="47" spans="1:9" ht="40.5" customHeight="1"/>
    <row r="48" spans="1:9" ht="40.5" customHeight="1"/>
    <row r="49" ht="40.5" customHeight="1"/>
    <row r="50" ht="40.5" customHeight="1"/>
    <row r="51" ht="40.5" customHeight="1"/>
    <row r="52" ht="40.5" customHeight="1"/>
    <row r="53" ht="40.5" customHeight="1"/>
    <row r="54" ht="40.5" customHeight="1"/>
    <row r="55" ht="40.5" customHeight="1"/>
  </sheetData>
  <mergeCells count="56">
    <mergeCell ref="A39:B44"/>
    <mergeCell ref="C43:F44"/>
    <mergeCell ref="G43:G44"/>
    <mergeCell ref="H43:H44"/>
    <mergeCell ref="A34:A38"/>
    <mergeCell ref="B34:B38"/>
    <mergeCell ref="C34:E34"/>
    <mergeCell ref="C35:E35"/>
    <mergeCell ref="C36:E36"/>
    <mergeCell ref="C37:E37"/>
    <mergeCell ref="C38:E38"/>
    <mergeCell ref="G39:G40"/>
    <mergeCell ref="H39:H40"/>
    <mergeCell ref="C41:F42"/>
    <mergeCell ref="G41:G42"/>
    <mergeCell ref="H41:H42"/>
    <mergeCell ref="A27:A33"/>
    <mergeCell ref="C27:E27"/>
    <mergeCell ref="C28:E28"/>
    <mergeCell ref="C29:E29"/>
    <mergeCell ref="C30:E30"/>
    <mergeCell ref="C31:E31"/>
    <mergeCell ref="C32:E32"/>
    <mergeCell ref="C33:E33"/>
    <mergeCell ref="A23:E23"/>
    <mergeCell ref="A24:A26"/>
    <mergeCell ref="C24:E24"/>
    <mergeCell ref="C25:E25"/>
    <mergeCell ref="C26:E26"/>
    <mergeCell ref="B24:B26"/>
    <mergeCell ref="A20:A21"/>
    <mergeCell ref="B20:B21"/>
    <mergeCell ref="C20:E20"/>
    <mergeCell ref="C21:E21"/>
    <mergeCell ref="C22:E22"/>
    <mergeCell ref="B10:B13"/>
    <mergeCell ref="A14:A18"/>
    <mergeCell ref="B14:B18"/>
    <mergeCell ref="F14:F15"/>
    <mergeCell ref="A19:E19"/>
    <mergeCell ref="C39:F40"/>
    <mergeCell ref="A1:H1"/>
    <mergeCell ref="A2:A6"/>
    <mergeCell ref="B2:D2"/>
    <mergeCell ref="B3:D3"/>
    <mergeCell ref="B4:D4"/>
    <mergeCell ref="G4:G5"/>
    <mergeCell ref="H4:H6"/>
    <mergeCell ref="B5:D5"/>
    <mergeCell ref="B6:D6"/>
    <mergeCell ref="A7:C7"/>
    <mergeCell ref="A8:A9"/>
    <mergeCell ref="B8:B9"/>
    <mergeCell ref="F8:F9"/>
    <mergeCell ref="A10:A13"/>
    <mergeCell ref="F10:F11"/>
  </mergeCells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52"/>
  <sheetViews>
    <sheetView topLeftCell="B49" zoomScale="90" zoomScaleNormal="90" workbookViewId="0">
      <selection activeCell="H60" sqref="H60"/>
    </sheetView>
  </sheetViews>
  <sheetFormatPr baseColWidth="10" defaultRowHeight="21" customHeight="1"/>
  <cols>
    <col min="1" max="1" width="44.85546875" style="128" bestFit="1" customWidth="1"/>
    <col min="2" max="2" width="12" style="128" bestFit="1" customWidth="1"/>
    <col min="3" max="3" width="37.140625" style="128" bestFit="1" customWidth="1"/>
    <col min="4" max="4" width="4.85546875" style="128" bestFit="1" customWidth="1"/>
    <col min="5" max="11" width="16" style="1" customWidth="1"/>
    <col min="12" max="16384" width="11.42578125" style="128"/>
  </cols>
  <sheetData>
    <row r="1" spans="1:11" s="252" customFormat="1" ht="123" customHeight="1" thickBot="1">
      <c r="A1" s="521"/>
      <c r="B1" s="521"/>
      <c r="C1" s="521"/>
      <c r="D1" s="521"/>
      <c r="E1" s="521"/>
      <c r="F1" s="521"/>
      <c r="G1" s="521"/>
      <c r="H1" s="521"/>
      <c r="I1" s="521"/>
      <c r="J1" s="521"/>
      <c r="K1" s="521"/>
    </row>
    <row r="2" spans="1:11" ht="123" customHeight="1" thickTop="1" thickBot="1">
      <c r="A2" s="522"/>
      <c r="B2" s="522"/>
      <c r="C2" s="522"/>
      <c r="D2" s="522"/>
      <c r="E2" s="522"/>
      <c r="F2" s="522"/>
      <c r="G2" s="522"/>
      <c r="H2" s="522"/>
      <c r="I2" s="522"/>
      <c r="J2" s="522"/>
      <c r="K2" s="522"/>
    </row>
    <row r="3" spans="1:11" s="300" customFormat="1" ht="123" customHeight="1" thickTop="1">
      <c r="A3" s="520"/>
      <c r="B3" s="520"/>
      <c r="C3" s="520"/>
      <c r="D3" s="520"/>
      <c r="E3" s="520"/>
      <c r="F3" s="520"/>
      <c r="G3" s="520"/>
      <c r="H3" s="520"/>
      <c r="I3" s="520"/>
      <c r="J3" s="520"/>
      <c r="K3" s="520"/>
    </row>
    <row r="4" spans="1:11" ht="24.75" customHeight="1" thickBot="1">
      <c r="A4" s="378" t="s">
        <v>176</v>
      </c>
      <c r="B4" s="380" t="s">
        <v>127</v>
      </c>
      <c r="C4" s="380"/>
      <c r="D4" s="381"/>
      <c r="E4" s="18" t="s">
        <v>5</v>
      </c>
      <c r="F4" s="19" t="s">
        <v>71</v>
      </c>
      <c r="G4" s="19" t="s">
        <v>0</v>
      </c>
      <c r="H4" s="19" t="s">
        <v>7</v>
      </c>
      <c r="I4" s="19" t="s">
        <v>1</v>
      </c>
      <c r="J4" s="73" t="s">
        <v>46</v>
      </c>
      <c r="K4" s="74" t="s">
        <v>2</v>
      </c>
    </row>
    <row r="5" spans="1:11" ht="24.75" customHeight="1" thickTop="1" thickBot="1">
      <c r="A5" s="462"/>
      <c r="B5" s="367" t="s">
        <v>80</v>
      </c>
      <c r="C5" s="367"/>
      <c r="D5" s="368"/>
      <c r="E5" s="35" t="s">
        <v>3</v>
      </c>
      <c r="F5" s="125" t="s">
        <v>3</v>
      </c>
      <c r="G5" s="125">
        <v>500</v>
      </c>
      <c r="H5" s="125">
        <v>200</v>
      </c>
      <c r="I5" s="125">
        <v>75</v>
      </c>
      <c r="J5" s="505">
        <v>10</v>
      </c>
      <c r="K5" s="506"/>
    </row>
    <row r="6" spans="1:11" ht="24.75" customHeight="1" thickTop="1" thickBot="1">
      <c r="A6" s="462"/>
      <c r="B6" s="367" t="s">
        <v>81</v>
      </c>
      <c r="C6" s="367"/>
      <c r="D6" s="368"/>
      <c r="E6" s="172" t="s">
        <v>8</v>
      </c>
      <c r="F6" s="164" t="s">
        <v>4</v>
      </c>
      <c r="G6" s="362" t="s">
        <v>4</v>
      </c>
      <c r="H6" s="362" t="s">
        <v>4</v>
      </c>
      <c r="I6" s="362" t="s">
        <v>4</v>
      </c>
      <c r="J6" s="499" t="s">
        <v>4</v>
      </c>
      <c r="K6" s="500"/>
    </row>
    <row r="7" spans="1:11" ht="24.75" customHeight="1" thickTop="1" thickBot="1">
      <c r="A7" s="462"/>
      <c r="B7" s="367" t="s">
        <v>87</v>
      </c>
      <c r="C7" s="367"/>
      <c r="D7" s="368"/>
      <c r="E7" s="172" t="s">
        <v>8</v>
      </c>
      <c r="F7" s="164" t="s">
        <v>8</v>
      </c>
      <c r="G7" s="363"/>
      <c r="H7" s="491"/>
      <c r="I7" s="491"/>
      <c r="J7" s="501"/>
      <c r="K7" s="502"/>
    </row>
    <row r="8" spans="1:11" ht="24.75" customHeight="1" thickTop="1" thickBot="1">
      <c r="A8" s="462"/>
      <c r="B8" s="367" t="s">
        <v>15</v>
      </c>
      <c r="C8" s="367"/>
      <c r="D8" s="368"/>
      <c r="E8" s="172" t="s">
        <v>8</v>
      </c>
      <c r="F8" s="164" t="s">
        <v>8</v>
      </c>
      <c r="G8" s="164" t="s">
        <v>8</v>
      </c>
      <c r="H8" s="363"/>
      <c r="I8" s="363"/>
      <c r="J8" s="503"/>
      <c r="K8" s="504"/>
    </row>
    <row r="9" spans="1:11" ht="24.75" customHeight="1" thickTop="1" thickBot="1">
      <c r="A9" s="462"/>
      <c r="B9" s="367" t="s">
        <v>11</v>
      </c>
      <c r="C9" s="367"/>
      <c r="D9" s="368"/>
      <c r="E9" s="172" t="s">
        <v>8</v>
      </c>
      <c r="F9" s="164" t="s">
        <v>8</v>
      </c>
      <c r="G9" s="164" t="s">
        <v>8</v>
      </c>
      <c r="H9" s="164" t="s">
        <v>8</v>
      </c>
      <c r="I9" s="164" t="s">
        <v>4</v>
      </c>
      <c r="J9" s="507" t="s">
        <v>8</v>
      </c>
      <c r="K9" s="508"/>
    </row>
    <row r="10" spans="1:11" ht="24.75" customHeight="1" thickTop="1" thickBot="1">
      <c r="A10" s="463"/>
      <c r="B10" s="367" t="s">
        <v>12</v>
      </c>
      <c r="C10" s="367"/>
      <c r="D10" s="368"/>
      <c r="E10" s="172" t="s">
        <v>8</v>
      </c>
      <c r="F10" s="164" t="s">
        <v>8</v>
      </c>
      <c r="G10" s="164" t="s">
        <v>8</v>
      </c>
      <c r="H10" s="164" t="s">
        <v>8</v>
      </c>
      <c r="I10" s="164" t="s">
        <v>8</v>
      </c>
      <c r="J10" s="507" t="s">
        <v>4</v>
      </c>
      <c r="K10" s="508"/>
    </row>
    <row r="11" spans="1:11" ht="39.75" customHeight="1" thickTop="1">
      <c r="A11" s="370" t="s">
        <v>17</v>
      </c>
      <c r="B11" s="371"/>
      <c r="C11" s="371"/>
      <c r="D11" s="260" t="s">
        <v>128</v>
      </c>
      <c r="E11" s="20" t="s">
        <v>5</v>
      </c>
      <c r="F11" s="21" t="s">
        <v>71</v>
      </c>
      <c r="G11" s="21" t="s">
        <v>0</v>
      </c>
      <c r="H11" s="21" t="s">
        <v>7</v>
      </c>
      <c r="I11" s="21" t="s">
        <v>1</v>
      </c>
      <c r="J11" s="22" t="s">
        <v>46</v>
      </c>
      <c r="K11" s="17" t="s">
        <v>2</v>
      </c>
    </row>
    <row r="12" spans="1:11" ht="24.75" customHeight="1">
      <c r="A12" s="372" t="s">
        <v>53</v>
      </c>
      <c r="B12" s="374" t="s">
        <v>26</v>
      </c>
      <c r="C12" s="7" t="s">
        <v>6</v>
      </c>
      <c r="D12" s="261" t="s">
        <v>37</v>
      </c>
      <c r="E12" s="38">
        <v>19</v>
      </c>
      <c r="F12" s="376">
        <v>33</v>
      </c>
      <c r="G12" s="126">
        <v>44</v>
      </c>
      <c r="H12" s="23" t="s">
        <v>8</v>
      </c>
      <c r="I12" s="23" t="s">
        <v>8</v>
      </c>
      <c r="J12" s="31"/>
      <c r="K12" s="4" t="s">
        <v>8</v>
      </c>
    </row>
    <row r="13" spans="1:11" ht="24.75" customHeight="1" thickBot="1">
      <c r="A13" s="373"/>
      <c r="B13" s="375"/>
      <c r="C13" s="7" t="s">
        <v>9</v>
      </c>
      <c r="D13" s="262" t="s">
        <v>38</v>
      </c>
      <c r="E13" s="40" t="s">
        <v>8</v>
      </c>
      <c r="F13" s="377"/>
      <c r="G13" s="127">
        <v>49</v>
      </c>
      <c r="H13" s="25" t="s">
        <v>8</v>
      </c>
      <c r="I13" s="25" t="s">
        <v>8</v>
      </c>
      <c r="J13" s="26"/>
      <c r="K13" s="2" t="s">
        <v>8</v>
      </c>
    </row>
    <row r="14" spans="1:11" ht="24.75" customHeight="1" thickTop="1">
      <c r="A14" s="431" t="s">
        <v>124</v>
      </c>
      <c r="B14" s="269"/>
      <c r="C14" s="15" t="s">
        <v>137</v>
      </c>
      <c r="D14" s="263" t="s">
        <v>37</v>
      </c>
      <c r="E14" s="44">
        <v>39</v>
      </c>
      <c r="F14" s="433">
        <v>56</v>
      </c>
      <c r="G14" s="43">
        <v>92</v>
      </c>
      <c r="H14" s="43">
        <v>204</v>
      </c>
      <c r="I14" s="43">
        <v>359</v>
      </c>
      <c r="J14" s="45">
        <v>559</v>
      </c>
      <c r="K14" s="169">
        <v>809</v>
      </c>
    </row>
    <row r="15" spans="1:11" ht="24.75" customHeight="1">
      <c r="A15" s="432"/>
      <c r="B15" s="286" t="s">
        <v>28</v>
      </c>
      <c r="C15" s="10" t="s">
        <v>9</v>
      </c>
      <c r="D15" s="264" t="s">
        <v>38</v>
      </c>
      <c r="E15" s="28" t="s">
        <v>8</v>
      </c>
      <c r="F15" s="434"/>
      <c r="G15" s="42">
        <v>102</v>
      </c>
      <c r="H15" s="42">
        <v>219</v>
      </c>
      <c r="I15" s="42">
        <v>379</v>
      </c>
      <c r="J15" s="46">
        <v>579</v>
      </c>
      <c r="K15" s="170">
        <v>829</v>
      </c>
    </row>
    <row r="16" spans="1:11" ht="24.75" customHeight="1">
      <c r="A16" s="432"/>
      <c r="B16" s="286" t="s">
        <v>29</v>
      </c>
      <c r="C16" s="10" t="s">
        <v>10</v>
      </c>
      <c r="D16" s="264" t="s">
        <v>39</v>
      </c>
      <c r="E16" s="28" t="s">
        <v>8</v>
      </c>
      <c r="F16" s="29" t="s">
        <v>8</v>
      </c>
      <c r="G16" s="42">
        <v>109</v>
      </c>
      <c r="H16" s="139">
        <v>229</v>
      </c>
      <c r="I16" s="42">
        <v>389</v>
      </c>
      <c r="J16" s="46">
        <v>599</v>
      </c>
      <c r="K16" s="4" t="s">
        <v>8</v>
      </c>
    </row>
    <row r="17" spans="1:11" ht="24.75" customHeight="1">
      <c r="A17" s="432"/>
      <c r="B17" s="286" t="s">
        <v>30</v>
      </c>
      <c r="C17" s="10" t="s">
        <v>13</v>
      </c>
      <c r="D17" s="265" t="s">
        <v>40</v>
      </c>
      <c r="E17" s="28" t="s">
        <v>8</v>
      </c>
      <c r="F17" s="29" t="s">
        <v>8</v>
      </c>
      <c r="G17" s="29" t="s">
        <v>8</v>
      </c>
      <c r="H17" s="139">
        <v>242</v>
      </c>
      <c r="I17" s="42">
        <v>409</v>
      </c>
      <c r="J17" s="46">
        <v>619</v>
      </c>
      <c r="K17" s="4" t="s">
        <v>8</v>
      </c>
    </row>
    <row r="18" spans="1:11" ht="24.75" customHeight="1" thickBot="1">
      <c r="A18" s="471"/>
      <c r="B18" s="286"/>
      <c r="C18" s="10" t="s">
        <v>14</v>
      </c>
      <c r="D18" s="264" t="s">
        <v>41</v>
      </c>
      <c r="E18" s="32" t="s">
        <v>8</v>
      </c>
      <c r="F18" s="25" t="s">
        <v>8</v>
      </c>
      <c r="G18" s="25" t="s">
        <v>8</v>
      </c>
      <c r="H18" s="25" t="s">
        <v>8</v>
      </c>
      <c r="I18" s="140">
        <v>439</v>
      </c>
      <c r="J18" s="141">
        <v>659</v>
      </c>
      <c r="K18" s="2" t="s">
        <v>8</v>
      </c>
    </row>
    <row r="19" spans="1:11" ht="24.75" customHeight="1" thickTop="1">
      <c r="A19" s="438" t="s">
        <v>73</v>
      </c>
      <c r="B19" s="440" t="s">
        <v>31</v>
      </c>
      <c r="C19" s="11" t="s">
        <v>6</v>
      </c>
      <c r="D19" s="266" t="s">
        <v>37</v>
      </c>
      <c r="E19" s="47">
        <v>56</v>
      </c>
      <c r="F19" s="442">
        <v>96</v>
      </c>
      <c r="G19" s="50">
        <v>192</v>
      </c>
      <c r="H19" s="50">
        <v>409</v>
      </c>
      <c r="I19" s="33" t="s">
        <v>8</v>
      </c>
      <c r="J19" s="30" t="s">
        <v>8</v>
      </c>
      <c r="K19" s="3" t="s">
        <v>8</v>
      </c>
    </row>
    <row r="20" spans="1:11" ht="24.75" customHeight="1">
      <c r="A20" s="439"/>
      <c r="B20" s="441"/>
      <c r="C20" s="12" t="s">
        <v>9</v>
      </c>
      <c r="D20" s="267" t="s">
        <v>38</v>
      </c>
      <c r="E20" s="48">
        <v>66</v>
      </c>
      <c r="F20" s="443"/>
      <c r="G20" s="49">
        <v>204</v>
      </c>
      <c r="H20" s="49">
        <v>432</v>
      </c>
      <c r="I20" s="29" t="s">
        <v>8</v>
      </c>
      <c r="J20" s="31" t="s">
        <v>8</v>
      </c>
      <c r="K20" s="4" t="s">
        <v>8</v>
      </c>
    </row>
    <row r="21" spans="1:11" ht="24.75" customHeight="1">
      <c r="A21" s="439"/>
      <c r="B21" s="441"/>
      <c r="C21" s="13" t="s">
        <v>10</v>
      </c>
      <c r="D21" s="267" t="s">
        <v>39</v>
      </c>
      <c r="E21" s="48">
        <v>69</v>
      </c>
      <c r="F21" s="49">
        <v>103</v>
      </c>
      <c r="G21" s="49">
        <v>222</v>
      </c>
      <c r="H21" s="49">
        <v>454</v>
      </c>
      <c r="I21" s="29" t="s">
        <v>8</v>
      </c>
      <c r="J21" s="31" t="s">
        <v>8</v>
      </c>
      <c r="K21" s="4" t="s">
        <v>8</v>
      </c>
    </row>
    <row r="22" spans="1:11" ht="24.75" customHeight="1">
      <c r="A22" s="439"/>
      <c r="B22" s="441"/>
      <c r="C22" s="12" t="s">
        <v>13</v>
      </c>
      <c r="D22" s="305" t="s">
        <v>40</v>
      </c>
      <c r="E22" s="29" t="s">
        <v>8</v>
      </c>
      <c r="F22" s="49">
        <v>106</v>
      </c>
      <c r="G22" s="49">
        <v>239</v>
      </c>
      <c r="H22" s="49">
        <v>479</v>
      </c>
      <c r="I22" s="29" t="s">
        <v>8</v>
      </c>
      <c r="J22" s="31" t="s">
        <v>8</v>
      </c>
      <c r="K22" s="4" t="s">
        <v>8</v>
      </c>
    </row>
    <row r="23" spans="1:11" ht="24.75" customHeight="1" thickBot="1">
      <c r="A23" s="439"/>
      <c r="B23" s="441"/>
      <c r="C23" s="13" t="s">
        <v>14</v>
      </c>
      <c r="D23" s="267" t="s">
        <v>41</v>
      </c>
      <c r="E23" s="27" t="s">
        <v>8</v>
      </c>
      <c r="F23" s="27" t="s">
        <v>8</v>
      </c>
      <c r="G23" s="59">
        <v>272</v>
      </c>
      <c r="H23" s="59">
        <v>529</v>
      </c>
      <c r="I23" s="27" t="s">
        <v>8</v>
      </c>
      <c r="J23" s="34" t="s">
        <v>8</v>
      </c>
      <c r="K23" s="5" t="s">
        <v>8</v>
      </c>
    </row>
    <row r="24" spans="1:11" ht="39.75" customHeight="1" thickTop="1">
      <c r="A24" s="370" t="s">
        <v>183</v>
      </c>
      <c r="B24" s="371"/>
      <c r="C24" s="371"/>
      <c r="D24" s="371"/>
      <c r="E24" s="371"/>
      <c r="F24" s="307" t="s">
        <v>42</v>
      </c>
      <c r="G24" s="20" t="s">
        <v>0</v>
      </c>
      <c r="H24" s="21" t="s">
        <v>7</v>
      </c>
      <c r="I24" s="21" t="s">
        <v>1</v>
      </c>
      <c r="J24" s="22" t="s">
        <v>46</v>
      </c>
      <c r="K24" s="17" t="s">
        <v>2</v>
      </c>
    </row>
    <row r="25" spans="1:11" s="166" customFormat="1" ht="24.75" customHeight="1">
      <c r="A25" s="493" t="s">
        <v>84</v>
      </c>
      <c r="B25" s="494"/>
      <c r="C25" s="494"/>
      <c r="D25" s="494"/>
      <c r="E25" s="494"/>
      <c r="F25" s="495"/>
      <c r="G25" s="157" t="s">
        <v>8</v>
      </c>
      <c r="H25" s="158" t="s">
        <v>8</v>
      </c>
      <c r="I25" s="158" t="s">
        <v>8</v>
      </c>
      <c r="J25" s="156" t="s">
        <v>4</v>
      </c>
      <c r="K25" s="155" t="s">
        <v>8</v>
      </c>
    </row>
    <row r="26" spans="1:11" ht="39.75" customHeight="1">
      <c r="A26" s="390" t="s">
        <v>125</v>
      </c>
      <c r="B26" s="392" t="s">
        <v>32</v>
      </c>
      <c r="C26" s="394"/>
      <c r="D26" s="394"/>
      <c r="E26" s="394"/>
      <c r="F26" s="270" t="s">
        <v>74</v>
      </c>
      <c r="G26" s="79">
        <v>172</v>
      </c>
      <c r="H26" s="80">
        <v>322</v>
      </c>
      <c r="I26" s="80">
        <v>514</v>
      </c>
      <c r="J26" s="75" t="s">
        <v>8</v>
      </c>
      <c r="K26" s="76" t="s">
        <v>8</v>
      </c>
    </row>
    <row r="27" spans="1:11" ht="39.75" customHeight="1" thickBot="1">
      <c r="A27" s="391"/>
      <c r="B27" s="393"/>
      <c r="C27" s="395" t="s">
        <v>16</v>
      </c>
      <c r="D27" s="396"/>
      <c r="E27" s="396"/>
      <c r="F27" s="271" t="s">
        <v>65</v>
      </c>
      <c r="G27" s="51">
        <v>334</v>
      </c>
      <c r="H27" s="52">
        <v>552</v>
      </c>
      <c r="I27" s="52">
        <v>814</v>
      </c>
      <c r="J27" s="26" t="s">
        <v>8</v>
      </c>
      <c r="K27" s="2" t="s">
        <v>8</v>
      </c>
    </row>
    <row r="28" spans="1:11" ht="39.75" customHeight="1" thickTop="1" thickBot="1">
      <c r="A28" s="255" t="s">
        <v>126</v>
      </c>
      <c r="B28" s="282" t="s">
        <v>49</v>
      </c>
      <c r="C28" s="397" t="s">
        <v>22</v>
      </c>
      <c r="D28" s="398"/>
      <c r="E28" s="398"/>
      <c r="F28" s="272" t="s">
        <v>75</v>
      </c>
      <c r="G28" s="81">
        <v>919</v>
      </c>
      <c r="H28" s="82">
        <v>1289</v>
      </c>
      <c r="I28" s="82">
        <v>1754</v>
      </c>
      <c r="J28" s="121">
        <v>2259</v>
      </c>
      <c r="K28" s="77" t="s">
        <v>8</v>
      </c>
    </row>
    <row r="29" spans="1:11" ht="39.75" customHeight="1" thickTop="1">
      <c r="A29" s="370" t="s">
        <v>184</v>
      </c>
      <c r="B29" s="371"/>
      <c r="C29" s="371"/>
      <c r="D29" s="371"/>
      <c r="E29" s="371"/>
      <c r="F29" s="306" t="s">
        <v>25</v>
      </c>
      <c r="G29" s="20" t="s">
        <v>0</v>
      </c>
      <c r="H29" s="21" t="s">
        <v>7</v>
      </c>
      <c r="I29" s="21" t="s">
        <v>1</v>
      </c>
      <c r="J29" s="22" t="s">
        <v>46</v>
      </c>
      <c r="K29" s="17" t="s">
        <v>2</v>
      </c>
    </row>
    <row r="30" spans="1:11" s="166" customFormat="1" ht="24.75" customHeight="1">
      <c r="A30" s="493" t="s">
        <v>84</v>
      </c>
      <c r="B30" s="494"/>
      <c r="C30" s="494"/>
      <c r="D30" s="494"/>
      <c r="E30" s="494"/>
      <c r="F30" s="495"/>
      <c r="G30" s="157" t="s">
        <v>8</v>
      </c>
      <c r="H30" s="158" t="s">
        <v>8</v>
      </c>
      <c r="I30" s="158" t="s">
        <v>8</v>
      </c>
      <c r="J30" s="156" t="s">
        <v>4</v>
      </c>
      <c r="K30" s="155" t="s">
        <v>4</v>
      </c>
    </row>
    <row r="31" spans="1:11" ht="24.75" customHeight="1">
      <c r="A31" s="493" t="s">
        <v>59</v>
      </c>
      <c r="B31" s="494"/>
      <c r="C31" s="494"/>
      <c r="D31" s="494"/>
      <c r="E31" s="494"/>
      <c r="F31" s="495"/>
      <c r="G31" s="93" t="s">
        <v>8</v>
      </c>
      <c r="H31" s="94" t="s">
        <v>8</v>
      </c>
      <c r="I31" s="94" t="s">
        <v>8</v>
      </c>
      <c r="J31" s="95" t="s">
        <v>8</v>
      </c>
      <c r="K31" s="96" t="s">
        <v>4</v>
      </c>
    </row>
    <row r="32" spans="1:11" ht="39.75" customHeight="1">
      <c r="A32" s="405" t="s">
        <v>132</v>
      </c>
      <c r="B32" s="411" t="s">
        <v>33</v>
      </c>
      <c r="C32" s="407" t="s">
        <v>152</v>
      </c>
      <c r="D32" s="408"/>
      <c r="E32" s="408"/>
      <c r="F32" s="273" t="s">
        <v>74</v>
      </c>
      <c r="G32" s="38">
        <v>224</v>
      </c>
      <c r="H32" s="126">
        <v>442</v>
      </c>
      <c r="I32" s="126">
        <v>724</v>
      </c>
      <c r="J32" s="84">
        <v>1239</v>
      </c>
      <c r="K32" s="134">
        <v>1659</v>
      </c>
    </row>
    <row r="33" spans="1:12" ht="39.75" customHeight="1">
      <c r="A33" s="405"/>
      <c r="B33" s="412"/>
      <c r="C33" s="407" t="s">
        <v>16</v>
      </c>
      <c r="D33" s="408"/>
      <c r="E33" s="408"/>
      <c r="F33" s="274" t="s">
        <v>65</v>
      </c>
      <c r="G33" s="53">
        <v>389</v>
      </c>
      <c r="H33" s="55">
        <v>672</v>
      </c>
      <c r="I33" s="55">
        <v>1024</v>
      </c>
      <c r="J33" s="85">
        <v>1609</v>
      </c>
      <c r="K33" s="135">
        <v>2089</v>
      </c>
    </row>
    <row r="34" spans="1:12" ht="39.75" customHeight="1" thickBot="1">
      <c r="A34" s="406"/>
      <c r="B34" s="413"/>
      <c r="C34" s="409" t="s">
        <v>23</v>
      </c>
      <c r="D34" s="410"/>
      <c r="E34" s="410"/>
      <c r="F34" s="275" t="s">
        <v>66</v>
      </c>
      <c r="G34" s="54">
        <v>472</v>
      </c>
      <c r="H34" s="127">
        <v>782</v>
      </c>
      <c r="I34" s="127">
        <v>1159</v>
      </c>
      <c r="J34" s="86">
        <v>1769</v>
      </c>
      <c r="K34" s="136">
        <v>2279</v>
      </c>
    </row>
    <row r="35" spans="1:12" ht="39.75" customHeight="1" thickTop="1">
      <c r="A35" s="431" t="s">
        <v>134</v>
      </c>
      <c r="B35" s="283"/>
      <c r="C35" s="445" t="s">
        <v>152</v>
      </c>
      <c r="D35" s="446"/>
      <c r="E35" s="446"/>
      <c r="F35" s="276" t="s">
        <v>74</v>
      </c>
      <c r="G35" s="56">
        <v>419</v>
      </c>
      <c r="H35" s="142">
        <v>832</v>
      </c>
      <c r="I35" s="142">
        <v>1409</v>
      </c>
      <c r="J35" s="143">
        <v>2109</v>
      </c>
      <c r="K35" s="169">
        <v>2979</v>
      </c>
    </row>
    <row r="36" spans="1:12" ht="39.75" customHeight="1">
      <c r="A36" s="444"/>
      <c r="B36" s="284"/>
      <c r="C36" s="445" t="s">
        <v>16</v>
      </c>
      <c r="D36" s="446"/>
      <c r="E36" s="446"/>
      <c r="F36" s="277" t="s">
        <v>65</v>
      </c>
      <c r="G36" s="58">
        <v>582</v>
      </c>
      <c r="H36" s="145">
        <v>1062</v>
      </c>
      <c r="I36" s="145">
        <v>1709</v>
      </c>
      <c r="J36" s="144">
        <v>2419</v>
      </c>
      <c r="K36" s="170">
        <v>3399</v>
      </c>
    </row>
    <row r="37" spans="1:12" ht="39.75" customHeight="1">
      <c r="A37" s="444"/>
      <c r="B37" s="285" t="s">
        <v>35</v>
      </c>
      <c r="C37" s="445" t="s">
        <v>19</v>
      </c>
      <c r="D37" s="446"/>
      <c r="E37" s="446"/>
      <c r="F37" s="277" t="s">
        <v>43</v>
      </c>
      <c r="G37" s="58">
        <v>614</v>
      </c>
      <c r="H37" s="145">
        <v>1099</v>
      </c>
      <c r="I37" s="145">
        <v>1744</v>
      </c>
      <c r="J37" s="144">
        <v>2469</v>
      </c>
      <c r="K37" s="170">
        <v>3459</v>
      </c>
    </row>
    <row r="38" spans="1:12" ht="39.75" customHeight="1">
      <c r="A38" s="444"/>
      <c r="B38" s="286" t="s">
        <v>36</v>
      </c>
      <c r="C38" s="445" t="s">
        <v>18</v>
      </c>
      <c r="D38" s="446"/>
      <c r="E38" s="446"/>
      <c r="F38" s="277" t="s">
        <v>66</v>
      </c>
      <c r="G38" s="58">
        <v>664</v>
      </c>
      <c r="H38" s="145">
        <v>1172</v>
      </c>
      <c r="I38" s="145">
        <v>1839</v>
      </c>
      <c r="J38" s="144">
        <v>2629</v>
      </c>
      <c r="K38" s="170">
        <v>3599</v>
      </c>
    </row>
    <row r="39" spans="1:12" ht="39.75" customHeight="1">
      <c r="A39" s="444"/>
      <c r="B39" s="287"/>
      <c r="C39" s="445" t="s">
        <v>20</v>
      </c>
      <c r="D39" s="446"/>
      <c r="E39" s="446"/>
      <c r="F39" s="277" t="s">
        <v>45</v>
      </c>
      <c r="G39" s="58">
        <v>754</v>
      </c>
      <c r="H39" s="145">
        <v>1294</v>
      </c>
      <c r="I39" s="145">
        <v>2014</v>
      </c>
      <c r="J39" s="144">
        <v>2883</v>
      </c>
      <c r="K39" s="170">
        <v>3909</v>
      </c>
    </row>
    <row r="40" spans="1:12" ht="39.75" customHeight="1">
      <c r="A40" s="444"/>
      <c r="B40" s="287"/>
      <c r="C40" s="445" t="s">
        <v>21</v>
      </c>
      <c r="D40" s="446"/>
      <c r="E40" s="446"/>
      <c r="F40" s="277" t="s">
        <v>44</v>
      </c>
      <c r="G40" s="58">
        <v>972</v>
      </c>
      <c r="H40" s="145">
        <v>1572</v>
      </c>
      <c r="I40" s="145">
        <v>2379</v>
      </c>
      <c r="J40" s="170">
        <v>3309</v>
      </c>
      <c r="K40" s="170">
        <v>4409</v>
      </c>
    </row>
    <row r="41" spans="1:12" ht="39.75" customHeight="1" thickBot="1">
      <c r="A41" s="444"/>
      <c r="B41" s="287"/>
      <c r="C41" s="447" t="s">
        <v>82</v>
      </c>
      <c r="D41" s="448"/>
      <c r="E41" s="448"/>
      <c r="F41" s="278" t="s">
        <v>67</v>
      </c>
      <c r="G41" s="57">
        <v>1102</v>
      </c>
      <c r="H41" s="146">
        <v>1764</v>
      </c>
      <c r="I41" s="146">
        <v>2639</v>
      </c>
      <c r="J41" s="147">
        <v>3629</v>
      </c>
      <c r="K41" s="171">
        <v>4779</v>
      </c>
    </row>
    <row r="42" spans="1:12" ht="77.25" customHeight="1" thickTop="1">
      <c r="A42" s="438" t="s">
        <v>131</v>
      </c>
      <c r="B42" s="450" t="s">
        <v>100</v>
      </c>
      <c r="C42" s="453" t="s">
        <v>77</v>
      </c>
      <c r="D42" s="454"/>
      <c r="E42" s="454"/>
      <c r="F42" s="279" t="s">
        <v>78</v>
      </c>
      <c r="G42" s="47">
        <v>842</v>
      </c>
      <c r="H42" s="50">
        <v>1454</v>
      </c>
      <c r="I42" s="33" t="s">
        <v>8</v>
      </c>
      <c r="J42" s="30" t="s">
        <v>8</v>
      </c>
      <c r="K42" s="3" t="s">
        <v>8</v>
      </c>
    </row>
    <row r="43" spans="1:12" s="166" customFormat="1" ht="77.25" customHeight="1">
      <c r="A43" s="439"/>
      <c r="B43" s="451"/>
      <c r="C43" s="455" t="s">
        <v>95</v>
      </c>
      <c r="D43" s="456"/>
      <c r="E43" s="456"/>
      <c r="F43" s="280" t="s">
        <v>94</v>
      </c>
      <c r="G43" s="175">
        <v>992</v>
      </c>
      <c r="H43" s="176">
        <v>1634</v>
      </c>
      <c r="I43" s="29" t="s">
        <v>8</v>
      </c>
      <c r="J43" s="31" t="s">
        <v>8</v>
      </c>
      <c r="K43" s="4" t="s">
        <v>8</v>
      </c>
    </row>
    <row r="44" spans="1:12" ht="77.25" customHeight="1">
      <c r="A44" s="439"/>
      <c r="B44" s="452"/>
      <c r="C44" s="455" t="s">
        <v>98</v>
      </c>
      <c r="D44" s="456"/>
      <c r="E44" s="456"/>
      <c r="F44" s="281" t="s">
        <v>97</v>
      </c>
      <c r="G44" s="48">
        <v>1022</v>
      </c>
      <c r="H44" s="49">
        <v>1689</v>
      </c>
      <c r="I44" s="29" t="s">
        <v>8</v>
      </c>
      <c r="J44" s="31" t="s">
        <v>8</v>
      </c>
      <c r="K44" s="4" t="s">
        <v>8</v>
      </c>
    </row>
    <row r="45" spans="1:12" s="166" customFormat="1" ht="77.25" customHeight="1">
      <c r="A45" s="439"/>
      <c r="B45" s="452"/>
      <c r="C45" s="455" t="s">
        <v>99</v>
      </c>
      <c r="D45" s="457"/>
      <c r="E45" s="458"/>
      <c r="F45" s="281" t="s">
        <v>96</v>
      </c>
      <c r="G45" s="48">
        <v>1089</v>
      </c>
      <c r="H45" s="49">
        <v>1762</v>
      </c>
      <c r="I45" s="29" t="s">
        <v>8</v>
      </c>
      <c r="J45" s="31" t="s">
        <v>8</v>
      </c>
      <c r="K45" s="4" t="s">
        <v>8</v>
      </c>
    </row>
    <row r="46" spans="1:12" ht="77.25" customHeight="1">
      <c r="A46" s="449"/>
      <c r="B46" s="452"/>
      <c r="C46" s="455" t="s">
        <v>76</v>
      </c>
      <c r="D46" s="457"/>
      <c r="E46" s="458"/>
      <c r="F46" s="281" t="s">
        <v>79</v>
      </c>
      <c r="G46" s="48">
        <v>1599</v>
      </c>
      <c r="H46" s="49">
        <v>2449</v>
      </c>
      <c r="I46" s="29" t="s">
        <v>8</v>
      </c>
      <c r="J46" s="31" t="s">
        <v>8</v>
      </c>
      <c r="K46" s="4" t="s">
        <v>8</v>
      </c>
      <c r="L46" s="166"/>
    </row>
    <row r="47" spans="1:12" ht="21" customHeight="1">
      <c r="A47" s="399" t="s">
        <v>191</v>
      </c>
      <c r="B47" s="400"/>
      <c r="C47" s="420" t="s">
        <v>85</v>
      </c>
      <c r="D47" s="426"/>
      <c r="E47" s="426"/>
      <c r="F47" s="427"/>
      <c r="G47" s="422">
        <v>56</v>
      </c>
      <c r="H47" s="424">
        <v>81</v>
      </c>
      <c r="I47" s="424">
        <v>105</v>
      </c>
      <c r="J47" s="424">
        <v>129</v>
      </c>
      <c r="K47" s="424">
        <v>154</v>
      </c>
      <c r="L47" s="166"/>
    </row>
    <row r="48" spans="1:12" s="108" customFormat="1" ht="21" customHeight="1">
      <c r="A48" s="401"/>
      <c r="B48" s="402"/>
      <c r="C48" s="428"/>
      <c r="D48" s="428"/>
      <c r="E48" s="428"/>
      <c r="F48" s="429"/>
      <c r="G48" s="459"/>
      <c r="H48" s="460"/>
      <c r="I48" s="460"/>
      <c r="J48" s="460"/>
      <c r="K48" s="460"/>
      <c r="L48" s="166"/>
    </row>
    <row r="49" spans="1:12" ht="21" customHeight="1">
      <c r="A49" s="401"/>
      <c r="B49" s="402"/>
      <c r="C49" s="420" t="s">
        <v>86</v>
      </c>
      <c r="D49" s="426"/>
      <c r="E49" s="426"/>
      <c r="F49" s="427"/>
      <c r="G49" s="422">
        <v>220</v>
      </c>
      <c r="H49" s="424">
        <v>331</v>
      </c>
      <c r="I49" s="424">
        <v>440</v>
      </c>
      <c r="J49" s="424">
        <v>548</v>
      </c>
      <c r="K49" s="424">
        <v>656</v>
      </c>
      <c r="L49" s="166"/>
    </row>
    <row r="50" spans="1:12" ht="21" customHeight="1">
      <c r="A50" s="401"/>
      <c r="B50" s="402"/>
      <c r="C50" s="428"/>
      <c r="D50" s="428"/>
      <c r="E50" s="428"/>
      <c r="F50" s="429"/>
      <c r="G50" s="459"/>
      <c r="H50" s="460"/>
      <c r="I50" s="460"/>
      <c r="J50" s="460"/>
      <c r="K50" s="460"/>
      <c r="L50" s="166"/>
    </row>
    <row r="51" spans="1:12" ht="21" customHeight="1">
      <c r="A51" s="401"/>
      <c r="B51" s="402"/>
      <c r="C51" s="420" t="s">
        <v>192</v>
      </c>
      <c r="D51" s="420"/>
      <c r="E51" s="420"/>
      <c r="F51" s="420"/>
      <c r="G51" s="422">
        <f>(((G49-7)-(G47-7))*3)+7</f>
        <v>499</v>
      </c>
      <c r="H51" s="424">
        <f>(((H49-7)-(H47-7))*3)+7</f>
        <v>757</v>
      </c>
      <c r="I51" s="424">
        <f t="shared" ref="I51:J51" si="0">(((I49-7)-(I47-7))*3)+7</f>
        <v>1012</v>
      </c>
      <c r="J51" s="424">
        <f t="shared" si="0"/>
        <v>1264</v>
      </c>
      <c r="K51" s="424">
        <f t="shared" ref="K51" si="1">(((K49-7)-(K47-7))*3)+7</f>
        <v>1513</v>
      </c>
    </row>
    <row r="52" spans="1:12" ht="21" customHeight="1">
      <c r="A52" s="403"/>
      <c r="B52" s="404"/>
      <c r="C52" s="421"/>
      <c r="D52" s="421"/>
      <c r="E52" s="421"/>
      <c r="F52" s="421"/>
      <c r="G52" s="423"/>
      <c r="H52" s="425"/>
      <c r="I52" s="425"/>
      <c r="J52" s="425"/>
      <c r="K52" s="425"/>
    </row>
  </sheetData>
  <mergeCells count="76">
    <mergeCell ref="J51:J52"/>
    <mergeCell ref="K51:K52"/>
    <mergeCell ref="A47:B52"/>
    <mergeCell ref="C51:F52"/>
    <mergeCell ref="G51:G52"/>
    <mergeCell ref="H51:H52"/>
    <mergeCell ref="I51:I52"/>
    <mergeCell ref="A1:K1"/>
    <mergeCell ref="A2:K2"/>
    <mergeCell ref="J5:K5"/>
    <mergeCell ref="A4:A10"/>
    <mergeCell ref="B4:D4"/>
    <mergeCell ref="B5:D5"/>
    <mergeCell ref="B6:D6"/>
    <mergeCell ref="B7:D7"/>
    <mergeCell ref="B8:D8"/>
    <mergeCell ref="B9:D9"/>
    <mergeCell ref="B10:D10"/>
    <mergeCell ref="J9:K9"/>
    <mergeCell ref="J10:K10"/>
    <mergeCell ref="G6:G7"/>
    <mergeCell ref="H6:H8"/>
    <mergeCell ref="I6:I8"/>
    <mergeCell ref="A24:E24"/>
    <mergeCell ref="J6:K8"/>
    <mergeCell ref="A11:C11"/>
    <mergeCell ref="A12:A13"/>
    <mergeCell ref="B12:B13"/>
    <mergeCell ref="F12:F13"/>
    <mergeCell ref="A14:A18"/>
    <mergeCell ref="F14:F15"/>
    <mergeCell ref="A19:A23"/>
    <mergeCell ref="B19:B23"/>
    <mergeCell ref="F19:F20"/>
    <mergeCell ref="A26:A27"/>
    <mergeCell ref="B26:B27"/>
    <mergeCell ref="C26:E26"/>
    <mergeCell ref="C27:E27"/>
    <mergeCell ref="A25:F25"/>
    <mergeCell ref="C35:E35"/>
    <mergeCell ref="C36:E36"/>
    <mergeCell ref="C37:E37"/>
    <mergeCell ref="C38:E38"/>
    <mergeCell ref="C28:E28"/>
    <mergeCell ref="A30:F30"/>
    <mergeCell ref="A29:E29"/>
    <mergeCell ref="B32:B34"/>
    <mergeCell ref="A31:F31"/>
    <mergeCell ref="A32:A34"/>
    <mergeCell ref="C32:E32"/>
    <mergeCell ref="C33:E33"/>
    <mergeCell ref="C34:E34"/>
    <mergeCell ref="A35:A41"/>
    <mergeCell ref="B42:B46"/>
    <mergeCell ref="C42:E42"/>
    <mergeCell ref="C44:E44"/>
    <mergeCell ref="C45:E45"/>
    <mergeCell ref="C39:E39"/>
    <mergeCell ref="C40:E40"/>
    <mergeCell ref="C41:E41"/>
    <mergeCell ref="A3:K3"/>
    <mergeCell ref="K47:K48"/>
    <mergeCell ref="C49:F50"/>
    <mergeCell ref="G49:G50"/>
    <mergeCell ref="H49:H50"/>
    <mergeCell ref="I49:I50"/>
    <mergeCell ref="J49:J50"/>
    <mergeCell ref="K49:K50"/>
    <mergeCell ref="J47:J48"/>
    <mergeCell ref="C47:F48"/>
    <mergeCell ref="G47:G48"/>
    <mergeCell ref="H47:H48"/>
    <mergeCell ref="I47:I48"/>
    <mergeCell ref="C43:E43"/>
    <mergeCell ref="A42:A46"/>
    <mergeCell ref="C46:E46"/>
  </mergeCells>
  <pageMargins left="0.7" right="0.7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48"/>
  <sheetViews>
    <sheetView topLeftCell="A40" zoomScale="90" zoomScaleNormal="90" workbookViewId="0">
      <selection activeCell="C47" sqref="C47:I48"/>
    </sheetView>
  </sheetViews>
  <sheetFormatPr baseColWidth="10" defaultRowHeight="21" customHeight="1"/>
  <cols>
    <col min="1" max="1" width="44.85546875" style="205" bestFit="1" customWidth="1"/>
    <col min="2" max="2" width="12" style="205" bestFit="1" customWidth="1"/>
    <col min="3" max="3" width="37.140625" style="205" bestFit="1" customWidth="1"/>
    <col min="4" max="4" width="4.85546875" style="205" bestFit="1" customWidth="1"/>
    <col min="5" max="10" width="16" style="1" customWidth="1"/>
    <col min="11" max="16384" width="11.42578125" style="205"/>
  </cols>
  <sheetData>
    <row r="1" spans="1:10" ht="123" customHeight="1" thickBot="1">
      <c r="A1" s="369"/>
      <c r="B1" s="369"/>
      <c r="C1" s="369"/>
      <c r="D1" s="369"/>
    </row>
    <row r="2" spans="1:10" ht="24.75" customHeight="1" thickTop="1" thickBot="1">
      <c r="A2" s="378" t="s">
        <v>177</v>
      </c>
      <c r="B2" s="380" t="s">
        <v>127</v>
      </c>
      <c r="C2" s="380"/>
      <c r="D2" s="381"/>
      <c r="E2" s="173" t="s">
        <v>90</v>
      </c>
      <c r="F2" s="173" t="s">
        <v>89</v>
      </c>
      <c r="G2" s="173" t="s">
        <v>88</v>
      </c>
      <c r="H2" s="173" t="s">
        <v>92</v>
      </c>
      <c r="I2" s="173" t="s">
        <v>91</v>
      </c>
      <c r="J2" s="174" t="s">
        <v>93</v>
      </c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199" t="s">
        <v>3</v>
      </c>
      <c r="G3" s="199">
        <v>500</v>
      </c>
      <c r="H3" s="199">
        <v>200</v>
      </c>
      <c r="I3" s="199">
        <v>75</v>
      </c>
      <c r="J3" s="200">
        <v>10</v>
      </c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201" t="s">
        <v>4</v>
      </c>
      <c r="G4" s="362" t="s">
        <v>4</v>
      </c>
      <c r="H4" s="362" t="s">
        <v>4</v>
      </c>
      <c r="I4" s="362" t="s">
        <v>4</v>
      </c>
      <c r="J4" s="364" t="s">
        <v>4</v>
      </c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201" t="s">
        <v>8</v>
      </c>
      <c r="G5" s="363"/>
      <c r="H5" s="491"/>
      <c r="I5" s="491"/>
      <c r="J5" s="365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201" t="s">
        <v>8</v>
      </c>
      <c r="G6" s="201" t="s">
        <v>8</v>
      </c>
      <c r="H6" s="363"/>
      <c r="I6" s="363"/>
      <c r="J6" s="366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201" t="s">
        <v>8</v>
      </c>
      <c r="G7" s="201" t="s">
        <v>8</v>
      </c>
      <c r="H7" s="201" t="s">
        <v>8</v>
      </c>
      <c r="I7" s="201" t="s">
        <v>4</v>
      </c>
      <c r="J7" s="202" t="s">
        <v>8</v>
      </c>
    </row>
    <row r="8" spans="1:10" ht="24.75" customHeight="1" thickTop="1" thickBot="1">
      <c r="A8" s="463"/>
      <c r="B8" s="367" t="s">
        <v>12</v>
      </c>
      <c r="C8" s="367"/>
      <c r="D8" s="368"/>
      <c r="E8" s="172" t="s">
        <v>8</v>
      </c>
      <c r="F8" s="201" t="s">
        <v>8</v>
      </c>
      <c r="G8" s="201" t="s">
        <v>8</v>
      </c>
      <c r="H8" s="201" t="s">
        <v>8</v>
      </c>
      <c r="I8" s="201" t="s">
        <v>8</v>
      </c>
      <c r="J8" s="202" t="s">
        <v>4</v>
      </c>
    </row>
    <row r="9" spans="1:10" ht="39.75" customHeight="1" thickTop="1">
      <c r="A9" s="370" t="s">
        <v>17</v>
      </c>
      <c r="B9" s="371"/>
      <c r="C9" s="371"/>
      <c r="D9" s="260" t="s">
        <v>128</v>
      </c>
      <c r="E9" s="20" t="s">
        <v>90</v>
      </c>
      <c r="F9" s="20" t="s">
        <v>89</v>
      </c>
      <c r="G9" s="20" t="s">
        <v>88</v>
      </c>
      <c r="H9" s="20" t="s">
        <v>92</v>
      </c>
      <c r="I9" s="20" t="s">
        <v>91</v>
      </c>
      <c r="J9" s="22" t="s">
        <v>93</v>
      </c>
    </row>
    <row r="10" spans="1:10" ht="24.75" customHeight="1">
      <c r="A10" s="372" t="s">
        <v>53</v>
      </c>
      <c r="B10" s="374" t="s">
        <v>26</v>
      </c>
      <c r="C10" s="7" t="s">
        <v>6</v>
      </c>
      <c r="D10" s="261" t="s">
        <v>37</v>
      </c>
      <c r="E10" s="38">
        <v>19</v>
      </c>
      <c r="F10" s="376">
        <v>36</v>
      </c>
      <c r="G10" s="203">
        <v>62</v>
      </c>
      <c r="H10" s="23" t="s">
        <v>8</v>
      </c>
      <c r="I10" s="23" t="s">
        <v>8</v>
      </c>
      <c r="J10" s="31"/>
    </row>
    <row r="11" spans="1:10" ht="24.75" customHeight="1" thickBot="1">
      <c r="A11" s="373"/>
      <c r="B11" s="375"/>
      <c r="C11" s="7" t="s">
        <v>9</v>
      </c>
      <c r="D11" s="262" t="s">
        <v>38</v>
      </c>
      <c r="E11" s="24" t="s">
        <v>8</v>
      </c>
      <c r="F11" s="377"/>
      <c r="G11" s="204">
        <v>64</v>
      </c>
      <c r="H11" s="25" t="s">
        <v>8</v>
      </c>
      <c r="I11" s="25" t="s">
        <v>8</v>
      </c>
      <c r="J11" s="26"/>
    </row>
    <row r="12" spans="1:10" ht="24.75" customHeight="1" thickTop="1">
      <c r="A12" s="431" t="s">
        <v>124</v>
      </c>
      <c r="B12" s="269"/>
      <c r="C12" s="15" t="s">
        <v>140</v>
      </c>
      <c r="D12" s="263" t="s">
        <v>37</v>
      </c>
      <c r="E12" s="44">
        <v>39</v>
      </c>
      <c r="F12" s="433">
        <v>56</v>
      </c>
      <c r="G12" s="43">
        <v>102</v>
      </c>
      <c r="H12" s="43">
        <v>222</v>
      </c>
      <c r="I12" s="43">
        <v>379</v>
      </c>
      <c r="J12" s="45">
        <v>609</v>
      </c>
    </row>
    <row r="13" spans="1:10" ht="24.75" customHeight="1">
      <c r="A13" s="432"/>
      <c r="B13" s="286" t="s">
        <v>28</v>
      </c>
      <c r="C13" s="10" t="s">
        <v>9</v>
      </c>
      <c r="D13" s="264" t="s">
        <v>38</v>
      </c>
      <c r="E13" s="103" t="s">
        <v>8</v>
      </c>
      <c r="F13" s="434"/>
      <c r="G13" s="42">
        <v>109</v>
      </c>
      <c r="H13" s="42">
        <v>232</v>
      </c>
      <c r="I13" s="42">
        <v>409</v>
      </c>
      <c r="J13" s="46">
        <v>629</v>
      </c>
    </row>
    <row r="14" spans="1:10" ht="24.75" customHeight="1">
      <c r="A14" s="432"/>
      <c r="B14" s="286" t="s">
        <v>29</v>
      </c>
      <c r="C14" s="10" t="s">
        <v>10</v>
      </c>
      <c r="D14" s="264" t="s">
        <v>39</v>
      </c>
      <c r="E14" s="103" t="s">
        <v>8</v>
      </c>
      <c r="F14" s="104" t="s">
        <v>8</v>
      </c>
      <c r="G14" s="42">
        <v>114</v>
      </c>
      <c r="H14" s="139">
        <v>244</v>
      </c>
      <c r="I14" s="42">
        <v>419</v>
      </c>
      <c r="J14" s="46">
        <v>649</v>
      </c>
    </row>
    <row r="15" spans="1:10" ht="24.75" customHeight="1">
      <c r="A15" s="432"/>
      <c r="B15" s="286" t="s">
        <v>30</v>
      </c>
      <c r="C15" s="10" t="s">
        <v>13</v>
      </c>
      <c r="D15" s="265" t="s">
        <v>40</v>
      </c>
      <c r="E15" s="103" t="s">
        <v>8</v>
      </c>
      <c r="F15" s="104" t="s">
        <v>8</v>
      </c>
      <c r="G15" s="104" t="s">
        <v>8</v>
      </c>
      <c r="H15" s="139">
        <v>254</v>
      </c>
      <c r="I15" s="42">
        <v>439</v>
      </c>
      <c r="J15" s="46">
        <v>669</v>
      </c>
    </row>
    <row r="16" spans="1:10" ht="24.75" customHeight="1" thickBot="1">
      <c r="A16" s="471"/>
      <c r="B16" s="286"/>
      <c r="C16" s="10" t="s">
        <v>14</v>
      </c>
      <c r="D16" s="264" t="s">
        <v>41</v>
      </c>
      <c r="E16" s="216" t="s">
        <v>8</v>
      </c>
      <c r="F16" s="100" t="s">
        <v>8</v>
      </c>
      <c r="G16" s="100" t="s">
        <v>8</v>
      </c>
      <c r="H16" s="100" t="s">
        <v>8</v>
      </c>
      <c r="I16" s="140">
        <v>474</v>
      </c>
      <c r="J16" s="141">
        <v>709</v>
      </c>
    </row>
    <row r="17" spans="1:10" ht="24.75" customHeight="1" thickTop="1">
      <c r="A17" s="438" t="s">
        <v>73</v>
      </c>
      <c r="B17" s="440" t="s">
        <v>31</v>
      </c>
      <c r="C17" s="11" t="s">
        <v>6</v>
      </c>
      <c r="D17" s="266" t="s">
        <v>37</v>
      </c>
      <c r="E17" s="47">
        <v>59</v>
      </c>
      <c r="F17" s="442">
        <v>99</v>
      </c>
      <c r="G17" s="50">
        <v>204</v>
      </c>
      <c r="H17" s="50">
        <v>339</v>
      </c>
      <c r="I17" s="217" t="s">
        <v>8</v>
      </c>
      <c r="J17" s="218" t="s">
        <v>8</v>
      </c>
    </row>
    <row r="18" spans="1:10" ht="24.75" customHeight="1">
      <c r="A18" s="439"/>
      <c r="B18" s="441"/>
      <c r="C18" s="12" t="s">
        <v>9</v>
      </c>
      <c r="D18" s="267" t="s">
        <v>38</v>
      </c>
      <c r="E18" s="48">
        <v>66</v>
      </c>
      <c r="F18" s="443"/>
      <c r="G18" s="49">
        <v>222</v>
      </c>
      <c r="H18" s="49">
        <v>462</v>
      </c>
      <c r="I18" s="104" t="s">
        <v>8</v>
      </c>
      <c r="J18" s="98" t="s">
        <v>8</v>
      </c>
    </row>
    <row r="19" spans="1:10" ht="24.75" customHeight="1">
      <c r="A19" s="439"/>
      <c r="B19" s="441"/>
      <c r="C19" s="13" t="s">
        <v>10</v>
      </c>
      <c r="D19" s="267" t="s">
        <v>39</v>
      </c>
      <c r="E19" s="48">
        <v>73</v>
      </c>
      <c r="F19" s="49">
        <v>103</v>
      </c>
      <c r="G19" s="49">
        <v>239</v>
      </c>
      <c r="H19" s="104" t="s">
        <v>8</v>
      </c>
      <c r="I19" s="104" t="s">
        <v>8</v>
      </c>
      <c r="J19" s="98" t="s">
        <v>8</v>
      </c>
    </row>
    <row r="20" spans="1:10" ht="24.75" customHeight="1">
      <c r="A20" s="439"/>
      <c r="B20" s="441"/>
      <c r="C20" s="12" t="s">
        <v>13</v>
      </c>
      <c r="D20" s="305" t="s">
        <v>40</v>
      </c>
      <c r="E20" s="104" t="s">
        <v>8</v>
      </c>
      <c r="F20" s="49">
        <v>109</v>
      </c>
      <c r="G20" s="49">
        <v>254</v>
      </c>
      <c r="H20" s="104" t="s">
        <v>8</v>
      </c>
      <c r="I20" s="104" t="s">
        <v>8</v>
      </c>
      <c r="J20" s="98" t="s">
        <v>8</v>
      </c>
    </row>
    <row r="21" spans="1:10" ht="24.75" customHeight="1" thickBot="1">
      <c r="A21" s="439"/>
      <c r="B21" s="441"/>
      <c r="C21" s="13" t="s">
        <v>14</v>
      </c>
      <c r="D21" s="267" t="s">
        <v>41</v>
      </c>
      <c r="E21" s="102" t="s">
        <v>8</v>
      </c>
      <c r="F21" s="102" t="s">
        <v>8</v>
      </c>
      <c r="G21" s="59">
        <v>289</v>
      </c>
      <c r="H21" s="102" t="s">
        <v>8</v>
      </c>
      <c r="I21" s="102" t="s">
        <v>8</v>
      </c>
      <c r="J21" s="219" t="s">
        <v>8</v>
      </c>
    </row>
    <row r="22" spans="1:10" ht="37.5" customHeight="1" thickTop="1">
      <c r="A22" s="370" t="s">
        <v>183</v>
      </c>
      <c r="B22" s="371"/>
      <c r="C22" s="371"/>
      <c r="D22" s="371"/>
      <c r="E22" s="371"/>
      <c r="F22" s="307" t="s">
        <v>42</v>
      </c>
      <c r="G22" s="20" t="s">
        <v>88</v>
      </c>
      <c r="H22" s="20" t="s">
        <v>92</v>
      </c>
      <c r="I22" s="20" t="s">
        <v>91</v>
      </c>
      <c r="J22" s="22" t="s">
        <v>93</v>
      </c>
    </row>
    <row r="23" spans="1:10" ht="34.5" customHeight="1">
      <c r="A23" s="390" t="s">
        <v>125</v>
      </c>
      <c r="B23" s="392" t="s">
        <v>32</v>
      </c>
      <c r="C23" s="394"/>
      <c r="D23" s="394"/>
      <c r="E23" s="394"/>
      <c r="F23" s="270" t="s">
        <v>74</v>
      </c>
      <c r="G23" s="79">
        <v>189</v>
      </c>
      <c r="H23" s="80">
        <v>342</v>
      </c>
      <c r="I23" s="80">
        <v>564</v>
      </c>
      <c r="J23" s="75" t="s">
        <v>8</v>
      </c>
    </row>
    <row r="24" spans="1:10" ht="34.5" customHeight="1" thickBot="1">
      <c r="A24" s="391"/>
      <c r="B24" s="393"/>
      <c r="C24" s="395" t="s">
        <v>16</v>
      </c>
      <c r="D24" s="396"/>
      <c r="E24" s="396"/>
      <c r="F24" s="271" t="s">
        <v>65</v>
      </c>
      <c r="G24" s="51">
        <v>359</v>
      </c>
      <c r="H24" s="52">
        <v>584</v>
      </c>
      <c r="I24" s="52">
        <v>879</v>
      </c>
      <c r="J24" s="26" t="s">
        <v>8</v>
      </c>
    </row>
    <row r="25" spans="1:10" ht="39" thickTop="1" thickBot="1">
      <c r="A25" s="255" t="s">
        <v>126</v>
      </c>
      <c r="B25" s="282" t="s">
        <v>49</v>
      </c>
      <c r="C25" s="397" t="s">
        <v>22</v>
      </c>
      <c r="D25" s="398"/>
      <c r="E25" s="398"/>
      <c r="F25" s="272" t="s">
        <v>75</v>
      </c>
      <c r="G25" s="81">
        <v>954</v>
      </c>
      <c r="H25" s="82">
        <v>1319</v>
      </c>
      <c r="I25" s="82">
        <v>1829</v>
      </c>
      <c r="J25" s="26" t="s">
        <v>8</v>
      </c>
    </row>
    <row r="26" spans="1:10" ht="39.75" customHeight="1" thickTop="1">
      <c r="A26" s="370" t="s">
        <v>184</v>
      </c>
      <c r="B26" s="371"/>
      <c r="C26" s="371"/>
      <c r="D26" s="371"/>
      <c r="E26" s="371"/>
      <c r="F26" s="306" t="s">
        <v>25</v>
      </c>
      <c r="G26" s="20" t="s">
        <v>88</v>
      </c>
      <c r="H26" s="20" t="s">
        <v>92</v>
      </c>
      <c r="I26" s="20" t="s">
        <v>91</v>
      </c>
      <c r="J26" s="22" t="s">
        <v>93</v>
      </c>
    </row>
    <row r="27" spans="1:10" ht="24.75" customHeight="1">
      <c r="A27" s="493" t="s">
        <v>84</v>
      </c>
      <c r="B27" s="494"/>
      <c r="C27" s="494"/>
      <c r="D27" s="494"/>
      <c r="E27" s="494"/>
      <c r="F27" s="495"/>
      <c r="G27" s="157" t="s">
        <v>8</v>
      </c>
      <c r="H27" s="158" t="s">
        <v>8</v>
      </c>
      <c r="I27" s="158" t="s">
        <v>8</v>
      </c>
      <c r="J27" s="156" t="s">
        <v>4</v>
      </c>
    </row>
    <row r="28" spans="1:10" ht="39.75" customHeight="1">
      <c r="A28" s="405" t="s">
        <v>132</v>
      </c>
      <c r="B28" s="411" t="s">
        <v>33</v>
      </c>
      <c r="C28" s="407" t="s">
        <v>152</v>
      </c>
      <c r="D28" s="408"/>
      <c r="E28" s="408"/>
      <c r="F28" s="273" t="s">
        <v>74</v>
      </c>
      <c r="G28" s="38">
        <v>249</v>
      </c>
      <c r="H28" s="203">
        <v>472</v>
      </c>
      <c r="I28" s="203">
        <v>774</v>
      </c>
      <c r="J28" s="112">
        <v>1219</v>
      </c>
    </row>
    <row r="29" spans="1:10" ht="39.75" customHeight="1">
      <c r="A29" s="405"/>
      <c r="B29" s="412"/>
      <c r="C29" s="407" t="s">
        <v>16</v>
      </c>
      <c r="D29" s="408"/>
      <c r="E29" s="408"/>
      <c r="F29" s="274" t="s">
        <v>65</v>
      </c>
      <c r="G29" s="53">
        <v>419</v>
      </c>
      <c r="H29" s="55">
        <v>714</v>
      </c>
      <c r="I29" s="55">
        <v>1089</v>
      </c>
      <c r="J29" s="113">
        <v>1699</v>
      </c>
    </row>
    <row r="30" spans="1:10" ht="39.75" customHeight="1" thickBot="1">
      <c r="A30" s="406"/>
      <c r="B30" s="413"/>
      <c r="C30" s="409" t="s">
        <v>23</v>
      </c>
      <c r="D30" s="410"/>
      <c r="E30" s="410"/>
      <c r="F30" s="275" t="s">
        <v>66</v>
      </c>
      <c r="G30" s="54">
        <v>504</v>
      </c>
      <c r="H30" s="204">
        <v>824</v>
      </c>
      <c r="I30" s="204">
        <v>1229</v>
      </c>
      <c r="J30" s="114">
        <v>1869</v>
      </c>
    </row>
    <row r="31" spans="1:10" ht="39.75" customHeight="1" thickTop="1">
      <c r="A31" s="431" t="s">
        <v>134</v>
      </c>
      <c r="B31" s="283"/>
      <c r="C31" s="445" t="s">
        <v>152</v>
      </c>
      <c r="D31" s="446"/>
      <c r="E31" s="446"/>
      <c r="F31" s="276" t="s">
        <v>74</v>
      </c>
      <c r="G31" s="56">
        <v>469</v>
      </c>
      <c r="H31" s="142">
        <v>894</v>
      </c>
      <c r="I31" s="142">
        <v>1574</v>
      </c>
      <c r="J31" s="143">
        <v>2289</v>
      </c>
    </row>
    <row r="32" spans="1:10" ht="39.75" customHeight="1">
      <c r="A32" s="444"/>
      <c r="B32" s="284"/>
      <c r="C32" s="445" t="s">
        <v>16</v>
      </c>
      <c r="D32" s="446"/>
      <c r="E32" s="446"/>
      <c r="F32" s="277" t="s">
        <v>65</v>
      </c>
      <c r="G32" s="58">
        <v>639</v>
      </c>
      <c r="H32" s="145">
        <v>1134</v>
      </c>
      <c r="I32" s="145">
        <v>1884</v>
      </c>
      <c r="J32" s="144">
        <v>2669</v>
      </c>
    </row>
    <row r="33" spans="1:11" ht="39.75" customHeight="1">
      <c r="A33" s="444"/>
      <c r="B33" s="285" t="s">
        <v>35</v>
      </c>
      <c r="C33" s="445" t="s">
        <v>19</v>
      </c>
      <c r="D33" s="446"/>
      <c r="E33" s="446"/>
      <c r="F33" s="277" t="s">
        <v>43</v>
      </c>
      <c r="G33" s="58">
        <v>672</v>
      </c>
      <c r="H33" s="145">
        <v>1172</v>
      </c>
      <c r="I33" s="145">
        <v>1929</v>
      </c>
      <c r="J33" s="144">
        <v>2709</v>
      </c>
    </row>
    <row r="34" spans="1:11" ht="39.75" customHeight="1">
      <c r="A34" s="444"/>
      <c r="B34" s="286" t="s">
        <v>36</v>
      </c>
      <c r="C34" s="445" t="s">
        <v>18</v>
      </c>
      <c r="D34" s="446"/>
      <c r="E34" s="446"/>
      <c r="F34" s="277" t="s">
        <v>66</v>
      </c>
      <c r="G34" s="58">
        <v>724</v>
      </c>
      <c r="H34" s="145">
        <v>1249</v>
      </c>
      <c r="I34" s="145">
        <v>2024</v>
      </c>
      <c r="J34" s="144">
        <v>2829</v>
      </c>
    </row>
    <row r="35" spans="1:11" ht="39.75" customHeight="1">
      <c r="A35" s="444"/>
      <c r="B35" s="287"/>
      <c r="C35" s="445" t="s">
        <v>20</v>
      </c>
      <c r="D35" s="446"/>
      <c r="E35" s="446"/>
      <c r="F35" s="277" t="s">
        <v>45</v>
      </c>
      <c r="G35" s="58">
        <v>819</v>
      </c>
      <c r="H35" s="145">
        <v>1379</v>
      </c>
      <c r="I35" s="145">
        <v>2224</v>
      </c>
      <c r="J35" s="144">
        <v>3099</v>
      </c>
    </row>
    <row r="36" spans="1:11" ht="39.75" customHeight="1">
      <c r="A36" s="444"/>
      <c r="B36" s="287"/>
      <c r="C36" s="445" t="s">
        <v>21</v>
      </c>
      <c r="D36" s="446"/>
      <c r="E36" s="446"/>
      <c r="F36" s="277" t="s">
        <v>44</v>
      </c>
      <c r="G36" s="58">
        <v>1044</v>
      </c>
      <c r="H36" s="145">
        <v>1664</v>
      </c>
      <c r="I36" s="145">
        <v>2604</v>
      </c>
      <c r="J36" s="170">
        <v>3539</v>
      </c>
    </row>
    <row r="37" spans="1:11" ht="39.75" customHeight="1" thickBot="1">
      <c r="A37" s="444"/>
      <c r="B37" s="287"/>
      <c r="C37" s="447" t="s">
        <v>82</v>
      </c>
      <c r="D37" s="448"/>
      <c r="E37" s="448"/>
      <c r="F37" s="278" t="s">
        <v>67</v>
      </c>
      <c r="G37" s="57">
        <v>1179</v>
      </c>
      <c r="H37" s="146">
        <v>1864</v>
      </c>
      <c r="I37" s="146">
        <v>2869</v>
      </c>
      <c r="J37" s="147">
        <v>3869</v>
      </c>
    </row>
    <row r="38" spans="1:11" ht="78" customHeight="1" thickTop="1">
      <c r="A38" s="438" t="s">
        <v>131</v>
      </c>
      <c r="B38" s="450" t="s">
        <v>100</v>
      </c>
      <c r="C38" s="453" t="s">
        <v>77</v>
      </c>
      <c r="D38" s="454"/>
      <c r="E38" s="454"/>
      <c r="F38" s="279" t="s">
        <v>78</v>
      </c>
      <c r="G38" s="47">
        <v>884</v>
      </c>
      <c r="H38" s="50">
        <v>1542</v>
      </c>
      <c r="I38" s="217" t="s">
        <v>8</v>
      </c>
      <c r="J38" s="218" t="s">
        <v>8</v>
      </c>
    </row>
    <row r="39" spans="1:11" ht="78" customHeight="1">
      <c r="A39" s="439"/>
      <c r="B39" s="451"/>
      <c r="C39" s="455" t="s">
        <v>95</v>
      </c>
      <c r="D39" s="456"/>
      <c r="E39" s="456"/>
      <c r="F39" s="280" t="s">
        <v>94</v>
      </c>
      <c r="G39" s="175">
        <v>1042</v>
      </c>
      <c r="H39" s="176">
        <v>1714</v>
      </c>
      <c r="I39" s="104" t="s">
        <v>8</v>
      </c>
      <c r="J39" s="98" t="s">
        <v>8</v>
      </c>
    </row>
    <row r="40" spans="1:11" ht="78" customHeight="1">
      <c r="A40" s="439"/>
      <c r="B40" s="452"/>
      <c r="C40" s="455" t="s">
        <v>98</v>
      </c>
      <c r="D40" s="456"/>
      <c r="E40" s="456"/>
      <c r="F40" s="281" t="s">
        <v>97</v>
      </c>
      <c r="G40" s="48">
        <v>1074</v>
      </c>
      <c r="H40" s="49">
        <v>1772</v>
      </c>
      <c r="I40" s="104" t="s">
        <v>8</v>
      </c>
      <c r="J40" s="98" t="s">
        <v>8</v>
      </c>
    </row>
    <row r="41" spans="1:11" ht="78" customHeight="1">
      <c r="A41" s="439"/>
      <c r="B41" s="452"/>
      <c r="C41" s="455" t="s">
        <v>99</v>
      </c>
      <c r="D41" s="457"/>
      <c r="E41" s="458"/>
      <c r="F41" s="281" t="s">
        <v>96</v>
      </c>
      <c r="G41" s="48">
        <v>1144</v>
      </c>
      <c r="H41" s="49">
        <v>1844</v>
      </c>
      <c r="I41" s="104" t="s">
        <v>8</v>
      </c>
      <c r="J41" s="98" t="s">
        <v>8</v>
      </c>
    </row>
    <row r="42" spans="1:11" ht="78" customHeight="1">
      <c r="A42" s="449"/>
      <c r="B42" s="452"/>
      <c r="C42" s="455" t="s">
        <v>76</v>
      </c>
      <c r="D42" s="457"/>
      <c r="E42" s="458"/>
      <c r="F42" s="281" t="s">
        <v>79</v>
      </c>
      <c r="G42" s="48">
        <v>1662</v>
      </c>
      <c r="H42" s="49">
        <v>2554</v>
      </c>
      <c r="I42" s="104" t="s">
        <v>8</v>
      </c>
      <c r="J42" s="98" t="s">
        <v>8</v>
      </c>
    </row>
    <row r="43" spans="1:11" ht="21" customHeight="1">
      <c r="A43" s="399" t="s">
        <v>191</v>
      </c>
      <c r="B43" s="400"/>
      <c r="C43" s="420" t="s">
        <v>85</v>
      </c>
      <c r="D43" s="426"/>
      <c r="E43" s="426"/>
      <c r="F43" s="427"/>
      <c r="G43" s="422">
        <v>57</v>
      </c>
      <c r="H43" s="424">
        <v>82</v>
      </c>
      <c r="I43" s="424">
        <v>107</v>
      </c>
      <c r="J43" s="424">
        <v>132</v>
      </c>
    </row>
    <row r="44" spans="1:11" s="108" customFormat="1" ht="21" customHeight="1">
      <c r="A44" s="401"/>
      <c r="B44" s="402"/>
      <c r="C44" s="428"/>
      <c r="D44" s="428"/>
      <c r="E44" s="428"/>
      <c r="F44" s="429"/>
      <c r="G44" s="459"/>
      <c r="H44" s="460"/>
      <c r="I44" s="460"/>
      <c r="J44" s="460"/>
      <c r="K44" s="205"/>
    </row>
    <row r="45" spans="1:11" ht="21" customHeight="1">
      <c r="A45" s="401"/>
      <c r="B45" s="402"/>
      <c r="C45" s="420" t="s">
        <v>86</v>
      </c>
      <c r="D45" s="426"/>
      <c r="E45" s="426"/>
      <c r="F45" s="427"/>
      <c r="G45" s="422">
        <v>235</v>
      </c>
      <c r="H45" s="424">
        <v>349</v>
      </c>
      <c r="I45" s="424">
        <v>464</v>
      </c>
      <c r="J45" s="424">
        <v>578</v>
      </c>
    </row>
    <row r="46" spans="1:11" ht="21" customHeight="1">
      <c r="A46" s="401"/>
      <c r="B46" s="402"/>
      <c r="C46" s="428"/>
      <c r="D46" s="428"/>
      <c r="E46" s="428"/>
      <c r="F46" s="429"/>
      <c r="G46" s="459"/>
      <c r="H46" s="460"/>
      <c r="I46" s="460"/>
      <c r="J46" s="460"/>
    </row>
    <row r="47" spans="1:11" ht="21" customHeight="1">
      <c r="A47" s="401"/>
      <c r="B47" s="402"/>
      <c r="C47" s="420" t="s">
        <v>192</v>
      </c>
      <c r="D47" s="420"/>
      <c r="E47" s="420"/>
      <c r="F47" s="420"/>
      <c r="G47" s="422">
        <f>(((G45-7)-(G43-7))*3)+7</f>
        <v>541</v>
      </c>
      <c r="H47" s="424">
        <f>(((H45-7)-(H43-7))*3)+7</f>
        <v>808</v>
      </c>
      <c r="I47" s="424">
        <f t="shared" ref="I47:J47" si="0">(((I45-7)-(I43-7))*3)+7</f>
        <v>1078</v>
      </c>
      <c r="J47" s="424">
        <f t="shared" si="0"/>
        <v>1345</v>
      </c>
    </row>
    <row r="48" spans="1:11" ht="21" customHeight="1">
      <c r="A48" s="403"/>
      <c r="B48" s="404"/>
      <c r="C48" s="421"/>
      <c r="D48" s="421"/>
      <c r="E48" s="421"/>
      <c r="F48" s="421"/>
      <c r="G48" s="423"/>
      <c r="H48" s="425"/>
      <c r="I48" s="425"/>
      <c r="J48" s="425"/>
    </row>
  </sheetData>
  <mergeCells count="66">
    <mergeCell ref="J47:J48"/>
    <mergeCell ref="A43:B48"/>
    <mergeCell ref="C47:F48"/>
    <mergeCell ref="G47:G48"/>
    <mergeCell ref="H47:H48"/>
    <mergeCell ref="I47:I48"/>
    <mergeCell ref="J43:J44"/>
    <mergeCell ref="C45:F46"/>
    <mergeCell ref="G45:G46"/>
    <mergeCell ref="H45:H46"/>
    <mergeCell ref="I45:I46"/>
    <mergeCell ref="J45:J46"/>
    <mergeCell ref="I43:I44"/>
    <mergeCell ref="J4:J6"/>
    <mergeCell ref="A2:A8"/>
    <mergeCell ref="B2:D2"/>
    <mergeCell ref="B3:D3"/>
    <mergeCell ref="B4:D4"/>
    <mergeCell ref="G4:G5"/>
    <mergeCell ref="H4:H6"/>
    <mergeCell ref="I4:I6"/>
    <mergeCell ref="B5:D5"/>
    <mergeCell ref="B6:D6"/>
    <mergeCell ref="B7:D7"/>
    <mergeCell ref="B8:D8"/>
    <mergeCell ref="A9:C9"/>
    <mergeCell ref="A10:A11"/>
    <mergeCell ref="B10:B11"/>
    <mergeCell ref="F10:F11"/>
    <mergeCell ref="A12:A16"/>
    <mergeCell ref="F12:F13"/>
    <mergeCell ref="A17:A21"/>
    <mergeCell ref="B17:B21"/>
    <mergeCell ref="F17:F18"/>
    <mergeCell ref="C35:E35"/>
    <mergeCell ref="C36:E36"/>
    <mergeCell ref="A22:E22"/>
    <mergeCell ref="A23:A24"/>
    <mergeCell ref="B23:B24"/>
    <mergeCell ref="C23:E23"/>
    <mergeCell ref="C24:E24"/>
    <mergeCell ref="C37:E37"/>
    <mergeCell ref="C25:E25"/>
    <mergeCell ref="A26:E26"/>
    <mergeCell ref="A27:F27"/>
    <mergeCell ref="A28:A30"/>
    <mergeCell ref="C28:E28"/>
    <mergeCell ref="C29:E29"/>
    <mergeCell ref="C30:E30"/>
    <mergeCell ref="B28:B30"/>
    <mergeCell ref="A1:D1"/>
    <mergeCell ref="C43:F44"/>
    <mergeCell ref="G43:G44"/>
    <mergeCell ref="H43:H44"/>
    <mergeCell ref="A38:A42"/>
    <mergeCell ref="B38:B42"/>
    <mergeCell ref="C38:E38"/>
    <mergeCell ref="C39:E39"/>
    <mergeCell ref="C40:E40"/>
    <mergeCell ref="C41:E41"/>
    <mergeCell ref="C42:E42"/>
    <mergeCell ref="A31:A37"/>
    <mergeCell ref="C31:E31"/>
    <mergeCell ref="C32:E32"/>
    <mergeCell ref="C33:E33"/>
    <mergeCell ref="C34:E3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46"/>
  <sheetViews>
    <sheetView topLeftCell="A40" zoomScale="90" zoomScaleNormal="90" workbookViewId="0">
      <selection activeCell="C45" sqref="C45:I46"/>
    </sheetView>
  </sheetViews>
  <sheetFormatPr baseColWidth="10" defaultRowHeight="21" customHeight="1"/>
  <cols>
    <col min="1" max="1" width="44.85546875" style="183" bestFit="1" customWidth="1"/>
    <col min="2" max="2" width="12" style="183" bestFit="1" customWidth="1"/>
    <col min="3" max="3" width="37.140625" style="183" bestFit="1" customWidth="1"/>
    <col min="4" max="4" width="4.85546875" style="183" bestFit="1" customWidth="1"/>
    <col min="5" max="9" width="16" style="1" customWidth="1"/>
    <col min="10" max="16384" width="11.42578125" style="183"/>
  </cols>
  <sheetData>
    <row r="1" spans="1:9" ht="123" customHeight="1">
      <c r="A1" s="369"/>
      <c r="B1" s="369"/>
      <c r="C1" s="369"/>
      <c r="D1" s="369"/>
      <c r="E1" s="159"/>
      <c r="F1" s="159"/>
      <c r="G1" s="159"/>
      <c r="H1" s="159"/>
      <c r="I1" s="159"/>
    </row>
    <row r="2" spans="1:9" ht="24.75" customHeight="1" thickBot="1">
      <c r="A2" s="378" t="s">
        <v>171</v>
      </c>
      <c r="B2" s="380" t="s">
        <v>127</v>
      </c>
      <c r="C2" s="380"/>
      <c r="D2" s="381"/>
      <c r="E2" s="18" t="s">
        <v>101</v>
      </c>
      <c r="F2" s="19" t="s">
        <v>102</v>
      </c>
      <c r="G2" s="19" t="s">
        <v>186</v>
      </c>
      <c r="H2" s="19" t="s">
        <v>187</v>
      </c>
      <c r="I2" s="117" t="s">
        <v>188</v>
      </c>
    </row>
    <row r="3" spans="1:9" ht="24.75" customHeight="1" thickTop="1" thickBot="1">
      <c r="A3" s="462"/>
      <c r="B3" s="367" t="s">
        <v>80</v>
      </c>
      <c r="C3" s="367"/>
      <c r="D3" s="368"/>
      <c r="E3" s="35"/>
      <c r="F3" s="177" t="s">
        <v>3</v>
      </c>
      <c r="G3" s="177">
        <v>500</v>
      </c>
      <c r="H3" s="177">
        <v>200</v>
      </c>
      <c r="I3" s="178">
        <v>75</v>
      </c>
    </row>
    <row r="4" spans="1:9" ht="24.75" customHeight="1" thickTop="1" thickBot="1">
      <c r="A4" s="462"/>
      <c r="B4" s="367" t="s">
        <v>81</v>
      </c>
      <c r="C4" s="367"/>
      <c r="D4" s="368"/>
      <c r="E4" s="172" t="s">
        <v>8</v>
      </c>
      <c r="F4" s="179" t="s">
        <v>4</v>
      </c>
      <c r="G4" s="362" t="s">
        <v>4</v>
      </c>
      <c r="H4" s="362" t="s">
        <v>4</v>
      </c>
      <c r="I4" s="364" t="s">
        <v>4</v>
      </c>
    </row>
    <row r="5" spans="1:9" ht="24.75" customHeight="1" thickTop="1" thickBot="1">
      <c r="A5" s="462"/>
      <c r="B5" s="367" t="s">
        <v>87</v>
      </c>
      <c r="C5" s="367"/>
      <c r="D5" s="368"/>
      <c r="E5" s="172" t="s">
        <v>8</v>
      </c>
      <c r="F5" s="179" t="s">
        <v>8</v>
      </c>
      <c r="G5" s="363"/>
      <c r="H5" s="491"/>
      <c r="I5" s="365"/>
    </row>
    <row r="6" spans="1:9" ht="24.75" customHeight="1" thickTop="1" thickBot="1">
      <c r="A6" s="462"/>
      <c r="B6" s="367" t="s">
        <v>15</v>
      </c>
      <c r="C6" s="367"/>
      <c r="D6" s="368"/>
      <c r="E6" s="172" t="s">
        <v>8</v>
      </c>
      <c r="F6" s="179" t="s">
        <v>8</v>
      </c>
      <c r="G6" s="179" t="s">
        <v>8</v>
      </c>
      <c r="H6" s="363"/>
      <c r="I6" s="366"/>
    </row>
    <row r="7" spans="1:9" ht="24.75" customHeight="1" thickTop="1" thickBot="1">
      <c r="A7" s="462"/>
      <c r="B7" s="367" t="s">
        <v>11</v>
      </c>
      <c r="C7" s="367"/>
      <c r="D7" s="368"/>
      <c r="E7" s="172" t="s">
        <v>8</v>
      </c>
      <c r="F7" s="179" t="s">
        <v>8</v>
      </c>
      <c r="G7" s="179" t="s">
        <v>8</v>
      </c>
      <c r="H7" s="179" t="s">
        <v>8</v>
      </c>
      <c r="I7" s="180" t="s">
        <v>4</v>
      </c>
    </row>
    <row r="8" spans="1:9" ht="39.75" customHeight="1" thickTop="1">
      <c r="A8" s="370" t="s">
        <v>17</v>
      </c>
      <c r="B8" s="371"/>
      <c r="C8" s="371"/>
      <c r="D8" s="260" t="s">
        <v>128</v>
      </c>
      <c r="E8" s="20" t="s">
        <v>101</v>
      </c>
      <c r="F8" s="21" t="s">
        <v>102</v>
      </c>
      <c r="G8" s="20" t="s">
        <v>186</v>
      </c>
      <c r="H8" s="21" t="s">
        <v>187</v>
      </c>
      <c r="I8" s="22" t="s">
        <v>188</v>
      </c>
    </row>
    <row r="9" spans="1:9" ht="24.75" customHeight="1">
      <c r="A9" s="372" t="s">
        <v>53</v>
      </c>
      <c r="B9" s="374" t="s">
        <v>26</v>
      </c>
      <c r="C9" s="7" t="s">
        <v>6</v>
      </c>
      <c r="D9" s="261" t="s">
        <v>37</v>
      </c>
      <c r="E9" s="38">
        <v>23</v>
      </c>
      <c r="F9" s="376">
        <v>33</v>
      </c>
      <c r="G9" s="181">
        <v>52</v>
      </c>
      <c r="H9" s="23"/>
      <c r="I9" s="75"/>
    </row>
    <row r="10" spans="1:9" ht="24.75" customHeight="1" thickBot="1">
      <c r="A10" s="373"/>
      <c r="B10" s="375"/>
      <c r="C10" s="7" t="s">
        <v>9</v>
      </c>
      <c r="D10" s="262" t="s">
        <v>38</v>
      </c>
      <c r="E10" s="24"/>
      <c r="F10" s="377"/>
      <c r="G10" s="182">
        <v>59</v>
      </c>
      <c r="H10" s="25"/>
      <c r="I10" s="26"/>
    </row>
    <row r="11" spans="1:9" ht="24.75" customHeight="1" thickTop="1">
      <c r="A11" s="431" t="s">
        <v>124</v>
      </c>
      <c r="B11" s="269"/>
      <c r="C11" s="15" t="s">
        <v>138</v>
      </c>
      <c r="D11" s="263" t="s">
        <v>37</v>
      </c>
      <c r="E11" s="44">
        <v>43</v>
      </c>
      <c r="F11" s="433">
        <v>56</v>
      </c>
      <c r="G11" s="43">
        <v>109</v>
      </c>
      <c r="H11" s="43">
        <v>244</v>
      </c>
      <c r="I11" s="45">
        <v>429</v>
      </c>
    </row>
    <row r="12" spans="1:9" ht="24.75" customHeight="1">
      <c r="A12" s="432"/>
      <c r="B12" s="286" t="s">
        <v>28</v>
      </c>
      <c r="C12" s="10" t="s">
        <v>9</v>
      </c>
      <c r="D12" s="264" t="s">
        <v>38</v>
      </c>
      <c r="E12" s="28"/>
      <c r="F12" s="434"/>
      <c r="G12" s="42">
        <v>119</v>
      </c>
      <c r="H12" s="42">
        <v>254</v>
      </c>
      <c r="I12" s="46">
        <v>444</v>
      </c>
    </row>
    <row r="13" spans="1:9" ht="24.75" customHeight="1">
      <c r="A13" s="432"/>
      <c r="B13" s="286" t="s">
        <v>29</v>
      </c>
      <c r="C13" s="10" t="s">
        <v>10</v>
      </c>
      <c r="D13" s="264" t="s">
        <v>39</v>
      </c>
      <c r="E13" s="28"/>
      <c r="F13" s="29"/>
      <c r="G13" s="42">
        <v>129</v>
      </c>
      <c r="H13" s="139">
        <v>269</v>
      </c>
      <c r="I13" s="46">
        <v>459</v>
      </c>
    </row>
    <row r="14" spans="1:9" ht="24.75" customHeight="1">
      <c r="A14" s="432"/>
      <c r="B14" s="286" t="s">
        <v>30</v>
      </c>
      <c r="C14" s="10" t="s">
        <v>13</v>
      </c>
      <c r="D14" s="265" t="s">
        <v>40</v>
      </c>
      <c r="E14" s="28"/>
      <c r="F14" s="29"/>
      <c r="G14" s="29"/>
      <c r="H14" s="139">
        <v>279</v>
      </c>
      <c r="I14" s="46">
        <v>479</v>
      </c>
    </row>
    <row r="15" spans="1:9" ht="24.75" customHeight="1" thickBot="1">
      <c r="A15" s="471"/>
      <c r="B15" s="286"/>
      <c r="C15" s="10" t="s">
        <v>14</v>
      </c>
      <c r="D15" s="264" t="s">
        <v>41</v>
      </c>
      <c r="E15" s="32"/>
      <c r="F15" s="25"/>
      <c r="G15" s="25"/>
      <c r="H15" s="25"/>
      <c r="I15" s="141">
        <v>509</v>
      </c>
    </row>
    <row r="16" spans="1:9" ht="24.75" customHeight="1" thickTop="1">
      <c r="A16" s="438" t="s">
        <v>73</v>
      </c>
      <c r="B16" s="440" t="s">
        <v>31</v>
      </c>
      <c r="C16" s="11" t="s">
        <v>6</v>
      </c>
      <c r="D16" s="266" t="s">
        <v>37</v>
      </c>
      <c r="E16" s="47">
        <v>63</v>
      </c>
      <c r="F16" s="442">
        <v>102</v>
      </c>
      <c r="G16" s="50">
        <v>222</v>
      </c>
      <c r="H16" s="190"/>
      <c r="I16" s="30"/>
    </row>
    <row r="17" spans="1:9" ht="24.75" customHeight="1">
      <c r="A17" s="439"/>
      <c r="B17" s="441"/>
      <c r="C17" s="12" t="s">
        <v>9</v>
      </c>
      <c r="D17" s="267" t="s">
        <v>38</v>
      </c>
      <c r="E17" s="48">
        <v>69</v>
      </c>
      <c r="F17" s="443"/>
      <c r="G17" s="49">
        <v>239</v>
      </c>
      <c r="H17" s="191"/>
      <c r="I17" s="31"/>
    </row>
    <row r="18" spans="1:9" ht="24.75" customHeight="1">
      <c r="A18" s="439"/>
      <c r="B18" s="441"/>
      <c r="C18" s="13" t="s">
        <v>10</v>
      </c>
      <c r="D18" s="267" t="s">
        <v>39</v>
      </c>
      <c r="E18" s="48">
        <v>76</v>
      </c>
      <c r="F18" s="49">
        <v>106</v>
      </c>
      <c r="G18" s="49">
        <v>254</v>
      </c>
      <c r="H18" s="191"/>
      <c r="I18" s="31"/>
    </row>
    <row r="19" spans="1:9" ht="24.75" customHeight="1">
      <c r="A19" s="439"/>
      <c r="B19" s="441"/>
      <c r="C19" s="12" t="s">
        <v>13</v>
      </c>
      <c r="D19" s="305" t="s">
        <v>40</v>
      </c>
      <c r="E19" s="131"/>
      <c r="F19" s="49">
        <v>116</v>
      </c>
      <c r="G19" s="49">
        <v>274</v>
      </c>
      <c r="H19" s="191"/>
      <c r="I19" s="31"/>
    </row>
    <row r="20" spans="1:9" ht="24.75" customHeight="1" thickBot="1">
      <c r="A20" s="439"/>
      <c r="B20" s="441"/>
      <c r="C20" s="13" t="s">
        <v>14</v>
      </c>
      <c r="D20" s="268" t="s">
        <v>41</v>
      </c>
      <c r="E20" s="193"/>
      <c r="F20" s="106"/>
      <c r="G20" s="59">
        <v>309</v>
      </c>
      <c r="H20" s="192"/>
      <c r="I20" s="34"/>
    </row>
    <row r="21" spans="1:9" ht="39.75" customHeight="1" thickTop="1">
      <c r="A21" s="370" t="s">
        <v>183</v>
      </c>
      <c r="B21" s="371"/>
      <c r="C21" s="371"/>
      <c r="D21" s="371"/>
      <c r="E21" s="371"/>
      <c r="F21" s="307" t="s">
        <v>42</v>
      </c>
      <c r="G21" s="20" t="s">
        <v>186</v>
      </c>
      <c r="H21" s="21" t="s">
        <v>187</v>
      </c>
      <c r="I21" s="22" t="s">
        <v>188</v>
      </c>
    </row>
    <row r="22" spans="1:9" ht="39.75" customHeight="1">
      <c r="A22" s="390" t="s">
        <v>125</v>
      </c>
      <c r="B22" s="392" t="s">
        <v>32</v>
      </c>
      <c r="C22" s="394"/>
      <c r="D22" s="394"/>
      <c r="E22" s="394"/>
      <c r="F22" s="270" t="s">
        <v>74</v>
      </c>
      <c r="G22" s="79">
        <v>199</v>
      </c>
      <c r="H22" s="80">
        <v>364</v>
      </c>
      <c r="I22" s="119">
        <v>609</v>
      </c>
    </row>
    <row r="23" spans="1:9" ht="39.75" customHeight="1" thickBot="1">
      <c r="A23" s="391"/>
      <c r="B23" s="393"/>
      <c r="C23" s="395" t="s">
        <v>16</v>
      </c>
      <c r="D23" s="396"/>
      <c r="E23" s="396"/>
      <c r="F23" s="271" t="s">
        <v>65</v>
      </c>
      <c r="G23" s="194">
        <v>374</v>
      </c>
      <c r="H23" s="195">
        <v>619</v>
      </c>
      <c r="I23" s="196">
        <v>939</v>
      </c>
    </row>
    <row r="24" spans="1:9" ht="39.75" customHeight="1" thickTop="1" thickBot="1">
      <c r="A24" s="255" t="s">
        <v>126</v>
      </c>
      <c r="B24" s="282" t="s">
        <v>49</v>
      </c>
      <c r="C24" s="397" t="s">
        <v>22</v>
      </c>
      <c r="D24" s="398"/>
      <c r="E24" s="398"/>
      <c r="F24" s="272" t="s">
        <v>75</v>
      </c>
      <c r="G24" s="197">
        <v>976</v>
      </c>
      <c r="H24" s="198">
        <v>1399</v>
      </c>
      <c r="I24" s="83">
        <v>1929</v>
      </c>
    </row>
    <row r="25" spans="1:9" ht="39.75" customHeight="1" thickTop="1">
      <c r="A25" s="370" t="s">
        <v>184</v>
      </c>
      <c r="B25" s="371"/>
      <c r="C25" s="371"/>
      <c r="D25" s="371"/>
      <c r="E25" s="371"/>
      <c r="F25" s="307" t="s">
        <v>25</v>
      </c>
      <c r="G25" s="20" t="s">
        <v>186</v>
      </c>
      <c r="H25" s="21" t="s">
        <v>187</v>
      </c>
      <c r="I25" s="22" t="s">
        <v>188</v>
      </c>
    </row>
    <row r="26" spans="1:9" ht="39.75" customHeight="1">
      <c r="A26" s="405" t="s">
        <v>132</v>
      </c>
      <c r="B26" s="411" t="s">
        <v>33</v>
      </c>
      <c r="C26" s="407" t="s">
        <v>152</v>
      </c>
      <c r="D26" s="408"/>
      <c r="E26" s="408"/>
      <c r="F26" s="273" t="s">
        <v>74</v>
      </c>
      <c r="G26" s="38">
        <v>262</v>
      </c>
      <c r="H26" s="181">
        <v>509</v>
      </c>
      <c r="I26" s="112">
        <v>839</v>
      </c>
    </row>
    <row r="27" spans="1:9" ht="39.75" customHeight="1">
      <c r="A27" s="405"/>
      <c r="B27" s="412"/>
      <c r="C27" s="407" t="s">
        <v>16</v>
      </c>
      <c r="D27" s="408"/>
      <c r="E27" s="408"/>
      <c r="F27" s="274" t="s">
        <v>65</v>
      </c>
      <c r="G27" s="53">
        <v>339</v>
      </c>
      <c r="H27" s="55">
        <v>759</v>
      </c>
      <c r="I27" s="113">
        <v>1169</v>
      </c>
    </row>
    <row r="28" spans="1:9" ht="39.75" customHeight="1" thickBot="1">
      <c r="A28" s="406"/>
      <c r="B28" s="413"/>
      <c r="C28" s="409" t="s">
        <v>23</v>
      </c>
      <c r="D28" s="410"/>
      <c r="E28" s="410"/>
      <c r="F28" s="275" t="s">
        <v>66</v>
      </c>
      <c r="G28" s="54">
        <v>552</v>
      </c>
      <c r="H28" s="182">
        <v>879</v>
      </c>
      <c r="I28" s="114">
        <v>1319</v>
      </c>
    </row>
    <row r="29" spans="1:9" ht="39.75" customHeight="1" thickTop="1">
      <c r="A29" s="431" t="s">
        <v>134</v>
      </c>
      <c r="B29" s="283"/>
      <c r="C29" s="445" t="s">
        <v>152</v>
      </c>
      <c r="D29" s="446"/>
      <c r="E29" s="446"/>
      <c r="F29" s="276" t="s">
        <v>74</v>
      </c>
      <c r="G29" s="56">
        <v>512</v>
      </c>
      <c r="H29" s="142">
        <v>974</v>
      </c>
      <c r="I29" s="122">
        <v>1704</v>
      </c>
    </row>
    <row r="30" spans="1:9" ht="39.75" customHeight="1">
      <c r="A30" s="444"/>
      <c r="B30" s="284"/>
      <c r="C30" s="445" t="s">
        <v>16</v>
      </c>
      <c r="D30" s="446"/>
      <c r="E30" s="446"/>
      <c r="F30" s="277" t="s">
        <v>65</v>
      </c>
      <c r="G30" s="58">
        <v>689</v>
      </c>
      <c r="H30" s="145">
        <v>1229</v>
      </c>
      <c r="I30" s="123">
        <v>2034</v>
      </c>
    </row>
    <row r="31" spans="1:9" ht="39.75" customHeight="1">
      <c r="A31" s="444"/>
      <c r="B31" s="285" t="s">
        <v>35</v>
      </c>
      <c r="C31" s="445" t="s">
        <v>19</v>
      </c>
      <c r="D31" s="446"/>
      <c r="E31" s="446"/>
      <c r="F31" s="277" t="s">
        <v>43</v>
      </c>
      <c r="G31" s="58">
        <v>724</v>
      </c>
      <c r="H31" s="145">
        <v>1264</v>
      </c>
      <c r="I31" s="123">
        <v>2074</v>
      </c>
    </row>
    <row r="32" spans="1:9" ht="39.75" customHeight="1">
      <c r="A32" s="444"/>
      <c r="B32" s="286" t="s">
        <v>36</v>
      </c>
      <c r="C32" s="445" t="s">
        <v>18</v>
      </c>
      <c r="D32" s="446"/>
      <c r="E32" s="446"/>
      <c r="F32" s="277" t="s">
        <v>66</v>
      </c>
      <c r="G32" s="58">
        <v>782</v>
      </c>
      <c r="H32" s="145">
        <v>1344</v>
      </c>
      <c r="I32" s="123">
        <v>2179</v>
      </c>
    </row>
    <row r="33" spans="1:9" ht="39.75" customHeight="1">
      <c r="A33" s="444"/>
      <c r="B33" s="287"/>
      <c r="C33" s="445" t="s">
        <v>20</v>
      </c>
      <c r="D33" s="446"/>
      <c r="E33" s="446"/>
      <c r="F33" s="277" t="s">
        <v>45</v>
      </c>
      <c r="G33" s="58">
        <v>882</v>
      </c>
      <c r="H33" s="145">
        <v>1479</v>
      </c>
      <c r="I33" s="123">
        <v>2399</v>
      </c>
    </row>
    <row r="34" spans="1:9" ht="39.75" customHeight="1">
      <c r="A34" s="444"/>
      <c r="B34" s="287"/>
      <c r="C34" s="445" t="s">
        <v>21</v>
      </c>
      <c r="D34" s="446"/>
      <c r="E34" s="446"/>
      <c r="F34" s="277" t="s">
        <v>44</v>
      </c>
      <c r="G34" s="58">
        <v>1114</v>
      </c>
      <c r="H34" s="145">
        <v>1779</v>
      </c>
      <c r="I34" s="123">
        <v>2789</v>
      </c>
    </row>
    <row r="35" spans="1:9" ht="39.75" customHeight="1" thickBot="1">
      <c r="A35" s="444"/>
      <c r="B35" s="287"/>
      <c r="C35" s="447" t="s">
        <v>82</v>
      </c>
      <c r="D35" s="448"/>
      <c r="E35" s="448"/>
      <c r="F35" s="278" t="s">
        <v>67</v>
      </c>
      <c r="G35" s="57">
        <v>1252</v>
      </c>
      <c r="H35" s="146">
        <v>1994</v>
      </c>
      <c r="I35" s="124">
        <v>3069</v>
      </c>
    </row>
    <row r="36" spans="1:9" ht="78" customHeight="1" thickTop="1">
      <c r="A36" s="438" t="s">
        <v>131</v>
      </c>
      <c r="B36" s="450" t="s">
        <v>100</v>
      </c>
      <c r="C36" s="453" t="s">
        <v>77</v>
      </c>
      <c r="D36" s="454"/>
      <c r="E36" s="454"/>
      <c r="F36" s="279" t="s">
        <v>78</v>
      </c>
      <c r="G36" s="47">
        <v>932</v>
      </c>
      <c r="H36" s="217" t="s">
        <v>8</v>
      </c>
      <c r="I36" s="218" t="s">
        <v>8</v>
      </c>
    </row>
    <row r="37" spans="1:9" ht="78" customHeight="1">
      <c r="A37" s="439"/>
      <c r="B37" s="451"/>
      <c r="C37" s="455" t="s">
        <v>95</v>
      </c>
      <c r="D37" s="456"/>
      <c r="E37" s="456"/>
      <c r="F37" s="280" t="s">
        <v>94</v>
      </c>
      <c r="G37" s="175">
        <v>1104</v>
      </c>
      <c r="H37" s="104" t="s">
        <v>8</v>
      </c>
      <c r="I37" s="98" t="s">
        <v>8</v>
      </c>
    </row>
    <row r="38" spans="1:9" ht="78" customHeight="1">
      <c r="A38" s="439"/>
      <c r="B38" s="452"/>
      <c r="C38" s="455" t="s">
        <v>98</v>
      </c>
      <c r="D38" s="456"/>
      <c r="E38" s="456"/>
      <c r="F38" s="281" t="s">
        <v>97</v>
      </c>
      <c r="G38" s="48">
        <v>1134</v>
      </c>
      <c r="H38" s="104" t="s">
        <v>8</v>
      </c>
      <c r="I38" s="98" t="s">
        <v>8</v>
      </c>
    </row>
    <row r="39" spans="1:9" ht="78" customHeight="1">
      <c r="A39" s="439"/>
      <c r="B39" s="452"/>
      <c r="C39" s="455" t="s">
        <v>99</v>
      </c>
      <c r="D39" s="457"/>
      <c r="E39" s="458"/>
      <c r="F39" s="281" t="s">
        <v>96</v>
      </c>
      <c r="G39" s="48">
        <v>1209</v>
      </c>
      <c r="H39" s="104" t="s">
        <v>8</v>
      </c>
      <c r="I39" s="98" t="s">
        <v>8</v>
      </c>
    </row>
    <row r="40" spans="1:9" ht="78" customHeight="1">
      <c r="A40" s="449"/>
      <c r="B40" s="452"/>
      <c r="C40" s="455" t="s">
        <v>76</v>
      </c>
      <c r="D40" s="457"/>
      <c r="E40" s="458"/>
      <c r="F40" s="281" t="s">
        <v>79</v>
      </c>
      <c r="G40" s="48">
        <v>1742</v>
      </c>
      <c r="H40" s="104" t="s">
        <v>8</v>
      </c>
      <c r="I40" s="98" t="s">
        <v>8</v>
      </c>
    </row>
    <row r="41" spans="1:9" ht="21" customHeight="1">
      <c r="A41" s="399" t="s">
        <v>191</v>
      </c>
      <c r="B41" s="400"/>
      <c r="C41" s="420" t="s">
        <v>85</v>
      </c>
      <c r="D41" s="426"/>
      <c r="E41" s="426"/>
      <c r="F41" s="427"/>
      <c r="G41" s="422">
        <v>58</v>
      </c>
      <c r="H41" s="424">
        <v>84</v>
      </c>
      <c r="I41" s="424">
        <v>110</v>
      </c>
    </row>
    <row r="42" spans="1:9" s="108" customFormat="1" ht="21" customHeight="1">
      <c r="A42" s="401"/>
      <c r="B42" s="402"/>
      <c r="C42" s="509"/>
      <c r="D42" s="509"/>
      <c r="E42" s="509"/>
      <c r="F42" s="429"/>
      <c r="G42" s="459"/>
      <c r="H42" s="460"/>
      <c r="I42" s="460"/>
    </row>
    <row r="43" spans="1:9" ht="21" customHeight="1">
      <c r="A43" s="401"/>
      <c r="B43" s="402"/>
      <c r="C43" s="420" t="s">
        <v>86</v>
      </c>
      <c r="D43" s="426"/>
      <c r="E43" s="426"/>
      <c r="F43" s="427"/>
      <c r="G43" s="422">
        <v>253</v>
      </c>
      <c r="H43" s="424">
        <v>374</v>
      </c>
      <c r="I43" s="424">
        <v>497</v>
      </c>
    </row>
    <row r="44" spans="1:9" ht="21" customHeight="1">
      <c r="A44" s="401"/>
      <c r="B44" s="402"/>
      <c r="C44" s="509"/>
      <c r="D44" s="509"/>
      <c r="E44" s="509"/>
      <c r="F44" s="429"/>
      <c r="G44" s="459"/>
      <c r="H44" s="460"/>
      <c r="I44" s="460"/>
    </row>
    <row r="45" spans="1:9" ht="21" customHeight="1">
      <c r="A45" s="401"/>
      <c r="B45" s="402"/>
      <c r="C45" s="420" t="s">
        <v>192</v>
      </c>
      <c r="D45" s="420"/>
      <c r="E45" s="420"/>
      <c r="F45" s="420"/>
      <c r="G45" s="422">
        <f>(((G43-7)-(G41-7))*3)+7</f>
        <v>592</v>
      </c>
      <c r="H45" s="424">
        <f>(((H43-7)-(H41-7))*3)+7</f>
        <v>877</v>
      </c>
      <c r="I45" s="424">
        <f t="shared" ref="I45" si="0">(((I43-7)-(I41-7))*3)+7</f>
        <v>1168</v>
      </c>
    </row>
    <row r="46" spans="1:9" ht="21" customHeight="1">
      <c r="A46" s="403"/>
      <c r="B46" s="404"/>
      <c r="C46" s="421"/>
      <c r="D46" s="421"/>
      <c r="E46" s="421"/>
      <c r="F46" s="421"/>
      <c r="G46" s="423"/>
      <c r="H46" s="425"/>
      <c r="I46" s="425"/>
    </row>
  </sheetData>
  <mergeCells count="60">
    <mergeCell ref="A41:B46"/>
    <mergeCell ref="C45:F46"/>
    <mergeCell ref="G45:G46"/>
    <mergeCell ref="H45:H46"/>
    <mergeCell ref="I45:I46"/>
    <mergeCell ref="C43:F44"/>
    <mergeCell ref="G43:G44"/>
    <mergeCell ref="H43:H44"/>
    <mergeCell ref="I43:I44"/>
    <mergeCell ref="I41:I42"/>
    <mergeCell ref="G4:G5"/>
    <mergeCell ref="H4:H6"/>
    <mergeCell ref="I4:I6"/>
    <mergeCell ref="B5:D5"/>
    <mergeCell ref="A21:E21"/>
    <mergeCell ref="A9:A10"/>
    <mergeCell ref="B9:B10"/>
    <mergeCell ref="F9:F10"/>
    <mergeCell ref="B6:D6"/>
    <mergeCell ref="B7:D7"/>
    <mergeCell ref="A8:C8"/>
    <mergeCell ref="A2:A7"/>
    <mergeCell ref="B2:D2"/>
    <mergeCell ref="B3:D3"/>
    <mergeCell ref="B4:D4"/>
    <mergeCell ref="A11:A15"/>
    <mergeCell ref="F11:F12"/>
    <mergeCell ref="A16:A20"/>
    <mergeCell ref="B16:B20"/>
    <mergeCell ref="F16:F17"/>
    <mergeCell ref="A22:A23"/>
    <mergeCell ref="B22:B23"/>
    <mergeCell ref="C22:E22"/>
    <mergeCell ref="C23:E23"/>
    <mergeCell ref="C24:E24"/>
    <mergeCell ref="C33:E33"/>
    <mergeCell ref="C34:E34"/>
    <mergeCell ref="C35:E35"/>
    <mergeCell ref="A25:E25"/>
    <mergeCell ref="A26:A28"/>
    <mergeCell ref="C26:E26"/>
    <mergeCell ref="C27:E27"/>
    <mergeCell ref="C28:E28"/>
    <mergeCell ref="B26:B28"/>
    <mergeCell ref="A1:D1"/>
    <mergeCell ref="C41:F42"/>
    <mergeCell ref="G41:G42"/>
    <mergeCell ref="H41:H42"/>
    <mergeCell ref="A36:A40"/>
    <mergeCell ref="B36:B40"/>
    <mergeCell ref="C36:E36"/>
    <mergeCell ref="C37:E37"/>
    <mergeCell ref="C38:E38"/>
    <mergeCell ref="C39:E39"/>
    <mergeCell ref="C40:E40"/>
    <mergeCell ref="A29:A35"/>
    <mergeCell ref="C29:E29"/>
    <mergeCell ref="C30:E30"/>
    <mergeCell ref="C31:E31"/>
    <mergeCell ref="C32:E32"/>
  </mergeCells>
  <pageMargins left="0.7" right="0.7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45"/>
  <sheetViews>
    <sheetView topLeftCell="A37" zoomScale="90" zoomScaleNormal="90" workbookViewId="0">
      <selection activeCell="C44" sqref="C44:G45"/>
    </sheetView>
  </sheetViews>
  <sheetFormatPr baseColWidth="10" defaultRowHeight="21" customHeight="1"/>
  <cols>
    <col min="1" max="1" width="44.85546875" style="6" bestFit="1" customWidth="1"/>
    <col min="2" max="2" width="12" style="6" bestFit="1" customWidth="1"/>
    <col min="3" max="3" width="37.140625" style="6" bestFit="1" customWidth="1"/>
    <col min="4" max="4" width="4.85546875" style="6" bestFit="1" customWidth="1"/>
    <col min="5" max="8" width="16" style="1" customWidth="1"/>
    <col min="9" max="16384" width="11.42578125" style="6"/>
  </cols>
  <sheetData>
    <row r="1" spans="1:10" s="128" customFormat="1" ht="123" customHeight="1">
      <c r="A1" s="369"/>
      <c r="B1" s="369"/>
      <c r="C1" s="369"/>
      <c r="D1" s="369"/>
      <c r="E1" s="1"/>
      <c r="F1" s="1"/>
      <c r="G1" s="1"/>
      <c r="H1" s="1"/>
      <c r="I1" s="1"/>
      <c r="J1" s="1"/>
    </row>
    <row r="2" spans="1:10" ht="24.75" customHeight="1" thickBot="1">
      <c r="A2" s="378" t="s">
        <v>178</v>
      </c>
      <c r="B2" s="380" t="s">
        <v>127</v>
      </c>
      <c r="C2" s="380"/>
      <c r="D2" s="381"/>
      <c r="E2" s="18" t="s">
        <v>50</v>
      </c>
      <c r="F2" s="19" t="s">
        <v>70</v>
      </c>
      <c r="G2" s="19" t="s">
        <v>51</v>
      </c>
      <c r="H2" s="117" t="s">
        <v>52</v>
      </c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37" t="s">
        <v>3</v>
      </c>
      <c r="G3" s="37">
        <v>500</v>
      </c>
      <c r="H3" s="109">
        <v>200</v>
      </c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64" t="s">
        <v>4</v>
      </c>
      <c r="G4" s="362" t="s">
        <v>4</v>
      </c>
      <c r="H4" s="364" t="s">
        <v>4</v>
      </c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64" t="s">
        <v>8</v>
      </c>
      <c r="G5" s="363"/>
      <c r="H5" s="365"/>
    </row>
    <row r="6" spans="1:10" ht="24.75" customHeight="1" thickTop="1" thickBot="1">
      <c r="A6" s="463"/>
      <c r="B6" s="367" t="s">
        <v>15</v>
      </c>
      <c r="C6" s="367"/>
      <c r="D6" s="368"/>
      <c r="E6" s="172" t="s">
        <v>8</v>
      </c>
      <c r="F6" s="164" t="s">
        <v>8</v>
      </c>
      <c r="G6" s="164" t="s">
        <v>8</v>
      </c>
      <c r="H6" s="366"/>
    </row>
    <row r="7" spans="1:10" ht="39.75" customHeight="1" thickTop="1">
      <c r="A7" s="370" t="s">
        <v>17</v>
      </c>
      <c r="B7" s="371"/>
      <c r="C7" s="371"/>
      <c r="D7" s="260" t="s">
        <v>128</v>
      </c>
      <c r="E7" s="20" t="s">
        <v>50</v>
      </c>
      <c r="F7" s="21" t="s">
        <v>70</v>
      </c>
      <c r="G7" s="21" t="s">
        <v>51</v>
      </c>
      <c r="H7" s="22" t="s">
        <v>52</v>
      </c>
    </row>
    <row r="8" spans="1:10" ht="24.75" customHeight="1">
      <c r="A8" s="372" t="s">
        <v>53</v>
      </c>
      <c r="B8" s="374" t="s">
        <v>26</v>
      </c>
      <c r="C8" s="7" t="s">
        <v>6</v>
      </c>
      <c r="D8" s="261" t="s">
        <v>37</v>
      </c>
      <c r="E8" s="38">
        <v>23</v>
      </c>
      <c r="F8" s="376">
        <v>33</v>
      </c>
      <c r="G8" s="39">
        <v>59</v>
      </c>
      <c r="H8" s="75" t="s">
        <v>8</v>
      </c>
    </row>
    <row r="9" spans="1:10" ht="24.75" customHeight="1" thickBot="1">
      <c r="A9" s="373"/>
      <c r="B9" s="375"/>
      <c r="C9" s="7" t="s">
        <v>9</v>
      </c>
      <c r="D9" s="262" t="s">
        <v>38</v>
      </c>
      <c r="E9" s="40" t="s">
        <v>8</v>
      </c>
      <c r="F9" s="377"/>
      <c r="G9" s="41">
        <v>64</v>
      </c>
      <c r="H9" s="26" t="s">
        <v>8</v>
      </c>
    </row>
    <row r="10" spans="1:10" ht="24.75" customHeight="1" thickTop="1">
      <c r="A10" s="431" t="s">
        <v>124</v>
      </c>
      <c r="B10" s="269"/>
      <c r="C10" s="15" t="s">
        <v>141</v>
      </c>
      <c r="D10" s="263" t="s">
        <v>37</v>
      </c>
      <c r="E10" s="44">
        <v>44</v>
      </c>
      <c r="F10" s="433">
        <v>54</v>
      </c>
      <c r="G10" s="43">
        <v>122</v>
      </c>
      <c r="H10" s="45">
        <v>272</v>
      </c>
    </row>
    <row r="11" spans="1:10" ht="24.75" customHeight="1">
      <c r="A11" s="432"/>
      <c r="B11" s="286" t="s">
        <v>28</v>
      </c>
      <c r="C11" s="10" t="s">
        <v>9</v>
      </c>
      <c r="D11" s="264" t="s">
        <v>38</v>
      </c>
      <c r="E11" s="28" t="s">
        <v>8</v>
      </c>
      <c r="F11" s="434"/>
      <c r="G11" s="42">
        <v>132</v>
      </c>
      <c r="H11" s="46">
        <v>284</v>
      </c>
    </row>
    <row r="12" spans="1:10" ht="24.75" customHeight="1">
      <c r="A12" s="432"/>
      <c r="B12" s="286" t="s">
        <v>29</v>
      </c>
      <c r="C12" s="10" t="s">
        <v>10</v>
      </c>
      <c r="D12" s="264" t="s">
        <v>39</v>
      </c>
      <c r="E12" s="28" t="s">
        <v>8</v>
      </c>
      <c r="F12" s="29" t="s">
        <v>8</v>
      </c>
      <c r="G12" s="42">
        <v>142</v>
      </c>
      <c r="H12" s="118">
        <v>302</v>
      </c>
    </row>
    <row r="13" spans="1:10" ht="24.75" customHeight="1">
      <c r="A13" s="432"/>
      <c r="B13" s="286" t="s">
        <v>30</v>
      </c>
      <c r="C13" s="10" t="s">
        <v>13</v>
      </c>
      <c r="D13" s="265" t="s">
        <v>40</v>
      </c>
      <c r="E13" s="28" t="s">
        <v>8</v>
      </c>
      <c r="F13" s="29" t="s">
        <v>8</v>
      </c>
      <c r="G13" s="29" t="s">
        <v>8</v>
      </c>
      <c r="H13" s="118">
        <v>312</v>
      </c>
    </row>
    <row r="14" spans="1:10" ht="24.75" customHeight="1" thickBot="1">
      <c r="A14" s="471"/>
      <c r="B14" s="286"/>
      <c r="C14" s="10" t="s">
        <v>14</v>
      </c>
      <c r="D14" s="264" t="s">
        <v>41</v>
      </c>
      <c r="E14" s="32" t="s">
        <v>8</v>
      </c>
      <c r="F14" s="25" t="s">
        <v>8</v>
      </c>
      <c r="G14" s="25" t="s">
        <v>8</v>
      </c>
      <c r="H14" s="26" t="s">
        <v>8</v>
      </c>
    </row>
    <row r="15" spans="1:10" ht="24.75" customHeight="1" thickTop="1">
      <c r="A15" s="438" t="s">
        <v>73</v>
      </c>
      <c r="B15" s="440" t="s">
        <v>31</v>
      </c>
      <c r="C15" s="11" t="s">
        <v>6</v>
      </c>
      <c r="D15" s="266" t="s">
        <v>37</v>
      </c>
      <c r="E15" s="47">
        <v>63</v>
      </c>
      <c r="F15" s="442">
        <v>106</v>
      </c>
      <c r="G15" s="50">
        <v>249</v>
      </c>
      <c r="H15" s="30" t="s">
        <v>8</v>
      </c>
    </row>
    <row r="16" spans="1:10" ht="24.75" customHeight="1">
      <c r="A16" s="439"/>
      <c r="B16" s="441"/>
      <c r="C16" s="12" t="s">
        <v>9</v>
      </c>
      <c r="D16" s="267" t="s">
        <v>38</v>
      </c>
      <c r="E16" s="48">
        <v>69</v>
      </c>
      <c r="F16" s="443"/>
      <c r="G16" s="49">
        <v>264</v>
      </c>
      <c r="H16" s="31" t="s">
        <v>8</v>
      </c>
    </row>
    <row r="17" spans="1:8" ht="24.75" customHeight="1">
      <c r="A17" s="439"/>
      <c r="B17" s="441"/>
      <c r="C17" s="13" t="s">
        <v>10</v>
      </c>
      <c r="D17" s="267" t="s">
        <v>39</v>
      </c>
      <c r="E17" s="48">
        <v>76</v>
      </c>
      <c r="F17" s="49">
        <v>113</v>
      </c>
      <c r="G17" s="49">
        <v>284</v>
      </c>
      <c r="H17" s="31" t="s">
        <v>8</v>
      </c>
    </row>
    <row r="18" spans="1:8" ht="24.75" customHeight="1">
      <c r="A18" s="439"/>
      <c r="B18" s="441"/>
      <c r="C18" s="12" t="s">
        <v>13</v>
      </c>
      <c r="D18" s="305" t="s">
        <v>40</v>
      </c>
      <c r="E18" s="29" t="s">
        <v>8</v>
      </c>
      <c r="F18" s="49">
        <v>123</v>
      </c>
      <c r="G18" s="49">
        <v>302</v>
      </c>
      <c r="H18" s="31" t="s">
        <v>8</v>
      </c>
    </row>
    <row r="19" spans="1:8" ht="24.75" customHeight="1" thickBot="1">
      <c r="A19" s="439"/>
      <c r="B19" s="441"/>
      <c r="C19" s="13" t="s">
        <v>14</v>
      </c>
      <c r="D19" s="267" t="s">
        <v>41</v>
      </c>
      <c r="E19" s="27" t="s">
        <v>8</v>
      </c>
      <c r="F19" s="27" t="s">
        <v>8</v>
      </c>
      <c r="G19" s="59">
        <v>342</v>
      </c>
      <c r="H19" s="34" t="s">
        <v>8</v>
      </c>
    </row>
    <row r="20" spans="1:8" ht="40.5" customHeight="1" thickTop="1">
      <c r="A20" s="370" t="s">
        <v>183</v>
      </c>
      <c r="B20" s="371"/>
      <c r="C20" s="371"/>
      <c r="D20" s="371"/>
      <c r="E20" s="371"/>
      <c r="F20" s="307" t="s">
        <v>42</v>
      </c>
      <c r="G20" s="20" t="s">
        <v>51</v>
      </c>
      <c r="H20" s="22" t="s">
        <v>52</v>
      </c>
    </row>
    <row r="21" spans="1:8" ht="40.5" customHeight="1">
      <c r="A21" s="390" t="s">
        <v>125</v>
      </c>
      <c r="B21" s="392" t="s">
        <v>32</v>
      </c>
      <c r="C21" s="394"/>
      <c r="D21" s="394"/>
      <c r="E21" s="394"/>
      <c r="F21" s="270" t="s">
        <v>74</v>
      </c>
      <c r="G21" s="79">
        <v>212</v>
      </c>
      <c r="H21" s="119">
        <v>402</v>
      </c>
    </row>
    <row r="22" spans="1:8" ht="40.5" customHeight="1" thickBot="1">
      <c r="A22" s="391"/>
      <c r="B22" s="393"/>
      <c r="C22" s="395" t="s">
        <v>16</v>
      </c>
      <c r="D22" s="396"/>
      <c r="E22" s="396"/>
      <c r="F22" s="271" t="s">
        <v>65</v>
      </c>
      <c r="G22" s="51">
        <v>402</v>
      </c>
      <c r="H22" s="120">
        <v>676</v>
      </c>
    </row>
    <row r="23" spans="1:8" ht="40.5" customHeight="1" thickTop="1" thickBot="1">
      <c r="A23" s="255" t="s">
        <v>126</v>
      </c>
      <c r="B23" s="282" t="s">
        <v>49</v>
      </c>
      <c r="C23" s="397" t="s">
        <v>22</v>
      </c>
      <c r="D23" s="398"/>
      <c r="E23" s="398"/>
      <c r="F23" s="272" t="s">
        <v>75</v>
      </c>
      <c r="G23" s="81">
        <v>1029</v>
      </c>
      <c r="H23" s="121">
        <v>1459</v>
      </c>
    </row>
    <row r="24" spans="1:8" ht="40.5" customHeight="1" thickTop="1">
      <c r="A24" s="370" t="s">
        <v>184</v>
      </c>
      <c r="B24" s="371"/>
      <c r="C24" s="371"/>
      <c r="D24" s="371"/>
      <c r="E24" s="371"/>
      <c r="F24" s="307" t="s">
        <v>25</v>
      </c>
      <c r="G24" s="20" t="s">
        <v>51</v>
      </c>
      <c r="H24" s="22" t="s">
        <v>52</v>
      </c>
    </row>
    <row r="25" spans="1:8" ht="40.5" customHeight="1">
      <c r="A25" s="405" t="s">
        <v>132</v>
      </c>
      <c r="B25" s="411" t="s">
        <v>33</v>
      </c>
      <c r="C25" s="407" t="s">
        <v>152</v>
      </c>
      <c r="D25" s="408"/>
      <c r="E25" s="408"/>
      <c r="F25" s="273" t="s">
        <v>74</v>
      </c>
      <c r="G25" s="38">
        <v>282</v>
      </c>
      <c r="H25" s="112">
        <v>562</v>
      </c>
    </row>
    <row r="26" spans="1:8" ht="40.5" customHeight="1">
      <c r="A26" s="405"/>
      <c r="B26" s="412"/>
      <c r="C26" s="407" t="s">
        <v>16</v>
      </c>
      <c r="D26" s="408"/>
      <c r="E26" s="408"/>
      <c r="F26" s="274" t="s">
        <v>65</v>
      </c>
      <c r="G26" s="53">
        <v>472</v>
      </c>
      <c r="H26" s="113">
        <v>834</v>
      </c>
    </row>
    <row r="27" spans="1:8" ht="40.5" customHeight="1" thickBot="1">
      <c r="A27" s="406"/>
      <c r="B27" s="413"/>
      <c r="C27" s="409" t="s">
        <v>23</v>
      </c>
      <c r="D27" s="410"/>
      <c r="E27" s="410"/>
      <c r="F27" s="275" t="s">
        <v>66</v>
      </c>
      <c r="G27" s="54">
        <v>564</v>
      </c>
      <c r="H27" s="114">
        <v>959</v>
      </c>
    </row>
    <row r="28" spans="1:8" ht="40.5" customHeight="1" thickTop="1">
      <c r="A28" s="431" t="s">
        <v>134</v>
      </c>
      <c r="B28" s="283"/>
      <c r="C28" s="445" t="s">
        <v>152</v>
      </c>
      <c r="D28" s="446"/>
      <c r="E28" s="446"/>
      <c r="F28" s="276" t="s">
        <v>74</v>
      </c>
      <c r="G28" s="56">
        <v>579</v>
      </c>
      <c r="H28" s="122">
        <v>1089</v>
      </c>
    </row>
    <row r="29" spans="1:8" ht="40.5" customHeight="1">
      <c r="A29" s="444"/>
      <c r="B29" s="284"/>
      <c r="C29" s="445" t="s">
        <v>16</v>
      </c>
      <c r="D29" s="446"/>
      <c r="E29" s="446"/>
      <c r="F29" s="277" t="s">
        <v>65</v>
      </c>
      <c r="G29" s="58">
        <v>769</v>
      </c>
      <c r="H29" s="123">
        <v>1362</v>
      </c>
    </row>
    <row r="30" spans="1:8" ht="40.5" customHeight="1">
      <c r="A30" s="444"/>
      <c r="B30" s="285" t="s">
        <v>35</v>
      </c>
      <c r="C30" s="445" t="s">
        <v>19</v>
      </c>
      <c r="D30" s="446"/>
      <c r="E30" s="446"/>
      <c r="F30" s="277" t="s">
        <v>43</v>
      </c>
      <c r="G30" s="58">
        <v>802</v>
      </c>
      <c r="H30" s="123">
        <v>1399</v>
      </c>
    </row>
    <row r="31" spans="1:8" ht="40.5" customHeight="1">
      <c r="A31" s="444"/>
      <c r="B31" s="286" t="s">
        <v>36</v>
      </c>
      <c r="C31" s="445" t="s">
        <v>18</v>
      </c>
      <c r="D31" s="446"/>
      <c r="E31" s="446"/>
      <c r="F31" s="277" t="s">
        <v>66</v>
      </c>
      <c r="G31" s="58">
        <v>862</v>
      </c>
      <c r="H31" s="123">
        <v>1484</v>
      </c>
    </row>
    <row r="32" spans="1:8" ht="40.5" customHeight="1">
      <c r="A32" s="444"/>
      <c r="B32" s="287"/>
      <c r="C32" s="445" t="s">
        <v>20</v>
      </c>
      <c r="D32" s="446"/>
      <c r="E32" s="446"/>
      <c r="F32" s="277" t="s">
        <v>45</v>
      </c>
      <c r="G32" s="58">
        <v>972</v>
      </c>
      <c r="H32" s="123">
        <v>1629</v>
      </c>
    </row>
    <row r="33" spans="1:11" ht="40.5" customHeight="1">
      <c r="A33" s="444"/>
      <c r="B33" s="287"/>
      <c r="C33" s="445" t="s">
        <v>21</v>
      </c>
      <c r="D33" s="446"/>
      <c r="E33" s="446"/>
      <c r="F33" s="277" t="s">
        <v>44</v>
      </c>
      <c r="G33" s="58">
        <v>1212</v>
      </c>
      <c r="H33" s="123">
        <v>1939</v>
      </c>
    </row>
    <row r="34" spans="1:11" ht="40.5" customHeight="1" thickBot="1">
      <c r="A34" s="444"/>
      <c r="B34" s="287"/>
      <c r="C34" s="447" t="s">
        <v>82</v>
      </c>
      <c r="D34" s="448"/>
      <c r="E34" s="448"/>
      <c r="F34" s="278" t="s">
        <v>67</v>
      </c>
      <c r="G34" s="57">
        <v>1364</v>
      </c>
      <c r="H34" s="124">
        <v>2169</v>
      </c>
    </row>
    <row r="35" spans="1:11" ht="78" customHeight="1" thickTop="1">
      <c r="A35" s="438" t="s">
        <v>131</v>
      </c>
      <c r="B35" s="450" t="s">
        <v>100</v>
      </c>
      <c r="C35" s="453" t="s">
        <v>77</v>
      </c>
      <c r="D35" s="454"/>
      <c r="E35" s="454"/>
      <c r="F35" s="279" t="s">
        <v>78</v>
      </c>
      <c r="G35" s="47">
        <v>1022</v>
      </c>
      <c r="H35" s="30" t="s">
        <v>8</v>
      </c>
    </row>
    <row r="36" spans="1:11" s="168" customFormat="1" ht="78" customHeight="1">
      <c r="A36" s="439"/>
      <c r="B36" s="451"/>
      <c r="C36" s="455" t="s">
        <v>95</v>
      </c>
      <c r="D36" s="456"/>
      <c r="E36" s="456"/>
      <c r="F36" s="280" t="s">
        <v>94</v>
      </c>
      <c r="G36" s="175">
        <v>1194</v>
      </c>
      <c r="H36" s="31" t="s">
        <v>8</v>
      </c>
    </row>
    <row r="37" spans="1:11" s="168" customFormat="1" ht="78" customHeight="1">
      <c r="A37" s="439"/>
      <c r="B37" s="452"/>
      <c r="C37" s="455" t="s">
        <v>98</v>
      </c>
      <c r="D37" s="456"/>
      <c r="E37" s="456"/>
      <c r="F37" s="281" t="s">
        <v>97</v>
      </c>
      <c r="G37" s="48">
        <v>1229</v>
      </c>
      <c r="H37" s="31" t="s">
        <v>8</v>
      </c>
    </row>
    <row r="38" spans="1:11" ht="78" customHeight="1">
      <c r="A38" s="439"/>
      <c r="B38" s="452"/>
      <c r="C38" s="455" t="s">
        <v>99</v>
      </c>
      <c r="D38" s="457"/>
      <c r="E38" s="458"/>
      <c r="F38" s="281" t="s">
        <v>96</v>
      </c>
      <c r="G38" s="48">
        <v>1304</v>
      </c>
      <c r="H38" s="31" t="s">
        <v>8</v>
      </c>
    </row>
    <row r="39" spans="1:11" ht="78" customHeight="1">
      <c r="A39" s="449"/>
      <c r="B39" s="452"/>
      <c r="C39" s="455" t="s">
        <v>76</v>
      </c>
      <c r="D39" s="457"/>
      <c r="E39" s="458"/>
      <c r="F39" s="281" t="s">
        <v>79</v>
      </c>
      <c r="G39" s="48">
        <v>1854</v>
      </c>
      <c r="H39" s="31" t="s">
        <v>8</v>
      </c>
    </row>
    <row r="40" spans="1:11" s="110" customFormat="1" ht="21" customHeight="1">
      <c r="A40" s="399" t="s">
        <v>191</v>
      </c>
      <c r="B40" s="400"/>
      <c r="C40" s="420" t="s">
        <v>85</v>
      </c>
      <c r="D40" s="426"/>
      <c r="E40" s="426"/>
      <c r="F40" s="427"/>
      <c r="G40" s="422">
        <v>72</v>
      </c>
      <c r="H40" s="424">
        <v>105</v>
      </c>
    </row>
    <row r="41" spans="1:11" s="108" customFormat="1" ht="21" customHeight="1">
      <c r="A41" s="401"/>
      <c r="B41" s="402"/>
      <c r="C41" s="509"/>
      <c r="D41" s="509"/>
      <c r="E41" s="509"/>
      <c r="F41" s="429"/>
      <c r="G41" s="459"/>
      <c r="H41" s="460"/>
      <c r="I41" s="110"/>
      <c r="J41" s="110"/>
      <c r="K41" s="110"/>
    </row>
    <row r="42" spans="1:11" s="110" customFormat="1" ht="21" customHeight="1">
      <c r="A42" s="401"/>
      <c r="B42" s="402"/>
      <c r="C42" s="420" t="s">
        <v>86</v>
      </c>
      <c r="D42" s="426"/>
      <c r="E42" s="426"/>
      <c r="F42" s="427"/>
      <c r="G42" s="422">
        <v>275</v>
      </c>
      <c r="H42" s="424">
        <v>409</v>
      </c>
    </row>
    <row r="43" spans="1:11" ht="21" customHeight="1">
      <c r="A43" s="401"/>
      <c r="B43" s="402"/>
      <c r="C43" s="509"/>
      <c r="D43" s="509"/>
      <c r="E43" s="509"/>
      <c r="F43" s="429"/>
      <c r="G43" s="459"/>
      <c r="H43" s="460"/>
      <c r="I43" s="110"/>
      <c r="J43" s="110"/>
      <c r="K43" s="110"/>
    </row>
    <row r="44" spans="1:11" ht="21" customHeight="1">
      <c r="A44" s="401"/>
      <c r="B44" s="402"/>
      <c r="C44" s="420" t="s">
        <v>192</v>
      </c>
      <c r="D44" s="420"/>
      <c r="E44" s="420"/>
      <c r="F44" s="420"/>
      <c r="G44" s="422">
        <f>(((G42-7)-(G40-7))*3)+7</f>
        <v>616</v>
      </c>
      <c r="H44" s="424">
        <f>(((H42-7)-(H40-7))*3)+7</f>
        <v>919</v>
      </c>
    </row>
    <row r="45" spans="1:11" ht="21" customHeight="1">
      <c r="A45" s="403"/>
      <c r="B45" s="404"/>
      <c r="C45" s="421"/>
      <c r="D45" s="421"/>
      <c r="E45" s="421"/>
      <c r="F45" s="421"/>
      <c r="G45" s="423"/>
      <c r="H45" s="425"/>
    </row>
  </sheetData>
  <mergeCells count="55">
    <mergeCell ref="A40:B45"/>
    <mergeCell ref="C44:F45"/>
    <mergeCell ref="G44:G45"/>
    <mergeCell ref="H44:H45"/>
    <mergeCell ref="A35:A39"/>
    <mergeCell ref="C36:E36"/>
    <mergeCell ref="C37:E37"/>
    <mergeCell ref="B35:B39"/>
    <mergeCell ref="C35:E35"/>
    <mergeCell ref="C38:E38"/>
    <mergeCell ref="C39:E39"/>
    <mergeCell ref="A28:A34"/>
    <mergeCell ref="C28:E28"/>
    <mergeCell ref="C29:E29"/>
    <mergeCell ref="C30:E30"/>
    <mergeCell ref="C31:E31"/>
    <mergeCell ref="C32:E32"/>
    <mergeCell ref="C33:E33"/>
    <mergeCell ref="C34:E34"/>
    <mergeCell ref="A24:E24"/>
    <mergeCell ref="A25:A27"/>
    <mergeCell ref="C25:E25"/>
    <mergeCell ref="C26:E26"/>
    <mergeCell ref="C27:E27"/>
    <mergeCell ref="B25:B27"/>
    <mergeCell ref="F8:F9"/>
    <mergeCell ref="C23:E23"/>
    <mergeCell ref="A10:A14"/>
    <mergeCell ref="F10:F11"/>
    <mergeCell ref="A15:A19"/>
    <mergeCell ref="B15:B19"/>
    <mergeCell ref="F15:F16"/>
    <mergeCell ref="A20:E20"/>
    <mergeCell ref="A21:A22"/>
    <mergeCell ref="B21:B22"/>
    <mergeCell ref="C21:E21"/>
    <mergeCell ref="C22:E22"/>
    <mergeCell ref="A8:A9"/>
    <mergeCell ref="B8:B9"/>
    <mergeCell ref="A1:D1"/>
    <mergeCell ref="C40:F41"/>
    <mergeCell ref="G40:G41"/>
    <mergeCell ref="H40:H41"/>
    <mergeCell ref="C42:F43"/>
    <mergeCell ref="G42:G43"/>
    <mergeCell ref="H42:H43"/>
    <mergeCell ref="G4:G5"/>
    <mergeCell ref="H4:H6"/>
    <mergeCell ref="A7:C7"/>
    <mergeCell ref="B2:D2"/>
    <mergeCell ref="B3:D3"/>
    <mergeCell ref="B4:D4"/>
    <mergeCell ref="B5:D5"/>
    <mergeCell ref="B6:D6"/>
    <mergeCell ref="A2:A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41"/>
  <sheetViews>
    <sheetView topLeftCell="A34" zoomScale="90" zoomScaleNormal="90" workbookViewId="0">
      <selection activeCell="G46" sqref="G46"/>
    </sheetView>
  </sheetViews>
  <sheetFormatPr baseColWidth="10" defaultRowHeight="21" customHeight="1"/>
  <cols>
    <col min="1" max="1" width="44.85546875" style="6" bestFit="1" customWidth="1"/>
    <col min="2" max="2" width="12" style="6" bestFit="1" customWidth="1"/>
    <col min="3" max="3" width="37.140625" style="6" bestFit="1" customWidth="1"/>
    <col min="4" max="4" width="4.85546875" style="6" bestFit="1" customWidth="1"/>
    <col min="5" max="7" width="16" style="1" customWidth="1"/>
    <col min="8" max="16384" width="11.42578125" style="6"/>
  </cols>
  <sheetData>
    <row r="1" spans="1:10" s="128" customFormat="1" ht="123" customHeight="1">
      <c r="A1" s="369"/>
      <c r="B1" s="369"/>
      <c r="C1" s="369"/>
      <c r="D1" s="369"/>
      <c r="E1" s="1"/>
      <c r="F1" s="1"/>
      <c r="G1" s="1"/>
      <c r="H1" s="1"/>
      <c r="I1" s="1"/>
      <c r="J1" s="1"/>
    </row>
    <row r="2" spans="1:10" ht="24.75" customHeight="1" thickBot="1">
      <c r="A2" s="468" t="s">
        <v>179</v>
      </c>
      <c r="B2" s="380" t="s">
        <v>127</v>
      </c>
      <c r="C2" s="380"/>
      <c r="D2" s="381"/>
      <c r="E2" s="18" t="s">
        <v>47</v>
      </c>
      <c r="F2" s="19" t="s">
        <v>72</v>
      </c>
      <c r="G2" s="117" t="s">
        <v>48</v>
      </c>
      <c r="H2" s="111"/>
    </row>
    <row r="3" spans="1:10" ht="24.75" customHeight="1" thickTop="1" thickBot="1">
      <c r="A3" s="469"/>
      <c r="B3" s="367" t="s">
        <v>80</v>
      </c>
      <c r="C3" s="367"/>
      <c r="D3" s="368"/>
      <c r="E3" s="35" t="s">
        <v>3</v>
      </c>
      <c r="F3" s="36" t="s">
        <v>3</v>
      </c>
      <c r="G3" s="292">
        <v>500</v>
      </c>
      <c r="H3" s="111"/>
    </row>
    <row r="4" spans="1:10" ht="24.75" customHeight="1" thickTop="1" thickBot="1">
      <c r="A4" s="469"/>
      <c r="B4" s="367" t="s">
        <v>81</v>
      </c>
      <c r="C4" s="367"/>
      <c r="D4" s="368"/>
      <c r="E4" s="172" t="s">
        <v>8</v>
      </c>
      <c r="F4" s="164" t="s">
        <v>4</v>
      </c>
      <c r="G4" s="364" t="s">
        <v>4</v>
      </c>
      <c r="H4" s="111"/>
    </row>
    <row r="5" spans="1:10" ht="24.75" customHeight="1" thickTop="1" thickBot="1">
      <c r="A5" s="470"/>
      <c r="B5" s="367" t="s">
        <v>87</v>
      </c>
      <c r="C5" s="367"/>
      <c r="D5" s="368"/>
      <c r="E5" s="172" t="s">
        <v>8</v>
      </c>
      <c r="F5" s="164" t="s">
        <v>8</v>
      </c>
      <c r="G5" s="366"/>
      <c r="H5" s="111"/>
    </row>
    <row r="6" spans="1:10" ht="39.75" customHeight="1" thickTop="1">
      <c r="A6" s="370" t="s">
        <v>17</v>
      </c>
      <c r="B6" s="371"/>
      <c r="C6" s="371"/>
      <c r="D6" s="260" t="s">
        <v>128</v>
      </c>
      <c r="E6" s="20" t="s">
        <v>47</v>
      </c>
      <c r="F6" s="21" t="s">
        <v>72</v>
      </c>
      <c r="G6" s="22" t="s">
        <v>48</v>
      </c>
      <c r="H6" s="111"/>
    </row>
    <row r="7" spans="1:10" ht="24.75" customHeight="1">
      <c r="A7" s="372" t="s">
        <v>53</v>
      </c>
      <c r="B7" s="374" t="s">
        <v>26</v>
      </c>
      <c r="C7" s="7" t="s">
        <v>6</v>
      </c>
      <c r="D7" s="261" t="s">
        <v>37</v>
      </c>
      <c r="E7" s="38">
        <v>23</v>
      </c>
      <c r="F7" s="376">
        <v>36</v>
      </c>
      <c r="G7" s="112">
        <v>72</v>
      </c>
      <c r="H7" s="111"/>
    </row>
    <row r="8" spans="1:10" ht="24.75" customHeight="1" thickBot="1">
      <c r="A8" s="373"/>
      <c r="B8" s="375"/>
      <c r="C8" s="7" t="s">
        <v>9</v>
      </c>
      <c r="D8" s="262" t="s">
        <v>38</v>
      </c>
      <c r="E8" s="40" t="s">
        <v>8</v>
      </c>
      <c r="F8" s="377"/>
      <c r="G8" s="114">
        <v>80</v>
      </c>
      <c r="H8" s="111"/>
    </row>
    <row r="9" spans="1:10" ht="24.75" customHeight="1" thickTop="1">
      <c r="A9" s="431" t="s">
        <v>124</v>
      </c>
      <c r="B9" s="269"/>
      <c r="C9" s="15" t="s">
        <v>147</v>
      </c>
      <c r="D9" s="263" t="s">
        <v>37</v>
      </c>
      <c r="E9" s="44">
        <v>49</v>
      </c>
      <c r="F9" s="433">
        <v>63</v>
      </c>
      <c r="G9" s="45">
        <v>154</v>
      </c>
      <c r="H9" s="111"/>
    </row>
    <row r="10" spans="1:10" ht="24.75" customHeight="1">
      <c r="A10" s="432"/>
      <c r="B10" s="286" t="s">
        <v>28</v>
      </c>
      <c r="C10" s="10" t="s">
        <v>9</v>
      </c>
      <c r="D10" s="264" t="s">
        <v>38</v>
      </c>
      <c r="E10" s="28" t="s">
        <v>8</v>
      </c>
      <c r="F10" s="434"/>
      <c r="G10" s="46">
        <v>164</v>
      </c>
      <c r="H10" s="111"/>
    </row>
    <row r="11" spans="1:10" ht="24.75" customHeight="1" thickBot="1">
      <c r="A11" s="432"/>
      <c r="B11" s="286" t="s">
        <v>29</v>
      </c>
      <c r="C11" s="10" t="s">
        <v>10</v>
      </c>
      <c r="D11" s="264" t="s">
        <v>39</v>
      </c>
      <c r="E11" s="28" t="s">
        <v>8</v>
      </c>
      <c r="F11" s="29" t="s">
        <v>8</v>
      </c>
      <c r="G11" s="46">
        <v>172</v>
      </c>
      <c r="H11" s="111"/>
    </row>
    <row r="12" spans="1:10" ht="23.25" customHeight="1" thickTop="1">
      <c r="A12" s="438" t="s">
        <v>73</v>
      </c>
      <c r="B12" s="440" t="s">
        <v>31</v>
      </c>
      <c r="C12" s="11" t="s">
        <v>6</v>
      </c>
      <c r="D12" s="266" t="s">
        <v>37</v>
      </c>
      <c r="E12" s="47">
        <v>69</v>
      </c>
      <c r="F12" s="442">
        <v>119</v>
      </c>
      <c r="G12" s="225">
        <v>304</v>
      </c>
      <c r="H12" s="111"/>
    </row>
    <row r="13" spans="1:10" ht="23.25" customHeight="1">
      <c r="A13" s="439"/>
      <c r="B13" s="441"/>
      <c r="C13" s="12" t="s">
        <v>9</v>
      </c>
      <c r="D13" s="267" t="s">
        <v>38</v>
      </c>
      <c r="E13" s="48">
        <v>73</v>
      </c>
      <c r="F13" s="443"/>
      <c r="G13" s="31" t="s">
        <v>8</v>
      </c>
      <c r="H13" s="111"/>
    </row>
    <row r="14" spans="1:10" ht="23.25" customHeight="1">
      <c r="A14" s="439"/>
      <c r="B14" s="441"/>
      <c r="C14" s="13" t="s">
        <v>10</v>
      </c>
      <c r="D14" s="267" t="s">
        <v>39</v>
      </c>
      <c r="E14" s="48">
        <v>79</v>
      </c>
      <c r="F14" s="49">
        <v>129</v>
      </c>
      <c r="G14" s="31" t="s">
        <v>8</v>
      </c>
      <c r="H14" s="111"/>
    </row>
    <row r="15" spans="1:10" ht="23.25" customHeight="1" thickBot="1">
      <c r="A15" s="439"/>
      <c r="B15" s="441"/>
      <c r="C15" s="12" t="s">
        <v>13</v>
      </c>
      <c r="D15" s="305" t="s">
        <v>40</v>
      </c>
      <c r="E15" s="29" t="s">
        <v>8</v>
      </c>
      <c r="F15" s="49">
        <v>136</v>
      </c>
      <c r="G15" s="31" t="s">
        <v>8</v>
      </c>
      <c r="H15" s="111"/>
    </row>
    <row r="16" spans="1:10" ht="39.75" customHeight="1" thickTop="1">
      <c r="A16" s="370" t="s">
        <v>183</v>
      </c>
      <c r="B16" s="371"/>
      <c r="C16" s="371"/>
      <c r="D16" s="371"/>
      <c r="E16" s="371"/>
      <c r="F16" s="307" t="s">
        <v>42</v>
      </c>
      <c r="G16" s="17" t="s">
        <v>48</v>
      </c>
      <c r="H16" s="111"/>
    </row>
    <row r="17" spans="1:8" ht="39.75" customHeight="1">
      <c r="A17" s="390" t="s">
        <v>125</v>
      </c>
      <c r="B17" s="392" t="s">
        <v>32</v>
      </c>
      <c r="C17" s="394"/>
      <c r="D17" s="394"/>
      <c r="E17" s="394"/>
      <c r="F17" s="270" t="s">
        <v>74</v>
      </c>
      <c r="G17" s="336">
        <v>284</v>
      </c>
      <c r="H17" s="111"/>
    </row>
    <row r="18" spans="1:8" ht="39.75" customHeight="1" thickBot="1">
      <c r="A18" s="391"/>
      <c r="B18" s="393"/>
      <c r="C18" s="395" t="s">
        <v>16</v>
      </c>
      <c r="D18" s="396"/>
      <c r="E18" s="396"/>
      <c r="F18" s="271" t="s">
        <v>65</v>
      </c>
      <c r="G18" s="337">
        <v>502</v>
      </c>
      <c r="H18" s="111"/>
    </row>
    <row r="19" spans="1:8" ht="39.75" customHeight="1" thickTop="1" thickBot="1">
      <c r="A19" s="255" t="s">
        <v>126</v>
      </c>
      <c r="B19" s="282" t="s">
        <v>49</v>
      </c>
      <c r="C19" s="397" t="s">
        <v>22</v>
      </c>
      <c r="D19" s="398"/>
      <c r="E19" s="398"/>
      <c r="F19" s="272" t="s">
        <v>75</v>
      </c>
      <c r="G19" s="338">
        <v>1164</v>
      </c>
      <c r="H19" s="111"/>
    </row>
    <row r="20" spans="1:8" ht="39.75" customHeight="1" thickTop="1">
      <c r="A20" s="370" t="s">
        <v>184</v>
      </c>
      <c r="B20" s="371"/>
      <c r="C20" s="371"/>
      <c r="D20" s="371"/>
      <c r="E20" s="371"/>
      <c r="F20" s="307" t="s">
        <v>25</v>
      </c>
      <c r="G20" s="17" t="s">
        <v>48</v>
      </c>
      <c r="H20" s="111"/>
    </row>
    <row r="21" spans="1:8" ht="39.75" customHeight="1">
      <c r="A21" s="405" t="s">
        <v>132</v>
      </c>
      <c r="B21" s="411" t="s">
        <v>33</v>
      </c>
      <c r="C21" s="407" t="s">
        <v>152</v>
      </c>
      <c r="D21" s="408"/>
      <c r="E21" s="408"/>
      <c r="F21" s="273" t="s">
        <v>74</v>
      </c>
      <c r="G21" s="134">
        <v>374</v>
      </c>
      <c r="H21" s="111"/>
    </row>
    <row r="22" spans="1:8" ht="39.75" customHeight="1">
      <c r="A22" s="405"/>
      <c r="B22" s="412"/>
      <c r="C22" s="407" t="s">
        <v>16</v>
      </c>
      <c r="D22" s="408"/>
      <c r="E22" s="408"/>
      <c r="F22" s="274" t="s">
        <v>65</v>
      </c>
      <c r="G22" s="339">
        <v>592</v>
      </c>
      <c r="H22" s="111"/>
    </row>
    <row r="23" spans="1:8" ht="39.75" customHeight="1" thickBot="1">
      <c r="A23" s="406"/>
      <c r="B23" s="413"/>
      <c r="C23" s="409" t="s">
        <v>23</v>
      </c>
      <c r="D23" s="410"/>
      <c r="E23" s="410"/>
      <c r="F23" s="275" t="s">
        <v>66</v>
      </c>
      <c r="G23" s="136">
        <v>694</v>
      </c>
      <c r="H23" s="111"/>
    </row>
    <row r="24" spans="1:8" ht="39.75" customHeight="1" thickTop="1">
      <c r="A24" s="431" t="s">
        <v>134</v>
      </c>
      <c r="B24" s="283"/>
      <c r="C24" s="445" t="s">
        <v>152</v>
      </c>
      <c r="D24" s="446"/>
      <c r="E24" s="446"/>
      <c r="F24" s="276" t="s">
        <v>74</v>
      </c>
      <c r="G24" s="340">
        <v>652</v>
      </c>
      <c r="H24" s="111"/>
    </row>
    <row r="25" spans="1:8" ht="39.75" customHeight="1">
      <c r="A25" s="444"/>
      <c r="B25" s="284"/>
      <c r="C25" s="445" t="s">
        <v>16</v>
      </c>
      <c r="D25" s="446"/>
      <c r="E25" s="446"/>
      <c r="F25" s="277" t="s">
        <v>65</v>
      </c>
      <c r="G25" s="341">
        <v>869</v>
      </c>
      <c r="H25" s="111"/>
    </row>
    <row r="26" spans="1:8" ht="39.75" customHeight="1">
      <c r="A26" s="444"/>
      <c r="B26" s="285" t="s">
        <v>35</v>
      </c>
      <c r="C26" s="445" t="s">
        <v>19</v>
      </c>
      <c r="D26" s="446"/>
      <c r="E26" s="446"/>
      <c r="F26" s="277" t="s">
        <v>43</v>
      </c>
      <c r="G26" s="341">
        <v>904</v>
      </c>
      <c r="H26" s="111"/>
    </row>
    <row r="27" spans="1:8" ht="39.75" customHeight="1">
      <c r="A27" s="444"/>
      <c r="B27" s="286" t="s">
        <v>36</v>
      </c>
      <c r="C27" s="445" t="s">
        <v>18</v>
      </c>
      <c r="D27" s="446"/>
      <c r="E27" s="446"/>
      <c r="F27" s="277" t="s">
        <v>66</v>
      </c>
      <c r="G27" s="341">
        <v>972</v>
      </c>
      <c r="H27" s="111"/>
    </row>
    <row r="28" spans="1:8" ht="39.75" customHeight="1">
      <c r="A28" s="444"/>
      <c r="B28" s="287"/>
      <c r="C28" s="445" t="s">
        <v>20</v>
      </c>
      <c r="D28" s="446"/>
      <c r="E28" s="446"/>
      <c r="F28" s="277" t="s">
        <v>45</v>
      </c>
      <c r="G28" s="341">
        <v>1092</v>
      </c>
      <c r="H28" s="111"/>
    </row>
    <row r="29" spans="1:8" ht="39.75" customHeight="1">
      <c r="A29" s="444"/>
      <c r="B29" s="287"/>
      <c r="C29" s="445" t="s">
        <v>21</v>
      </c>
      <c r="D29" s="446"/>
      <c r="E29" s="446"/>
      <c r="F29" s="277" t="s">
        <v>44</v>
      </c>
      <c r="G29" s="341">
        <v>1354</v>
      </c>
      <c r="H29" s="111"/>
    </row>
    <row r="30" spans="1:8" ht="39.75" customHeight="1" thickBot="1">
      <c r="A30" s="444"/>
      <c r="B30" s="287"/>
      <c r="C30" s="447" t="s">
        <v>82</v>
      </c>
      <c r="D30" s="448"/>
      <c r="E30" s="448"/>
      <c r="F30" s="278" t="s">
        <v>67</v>
      </c>
      <c r="G30" s="342">
        <v>1709</v>
      </c>
      <c r="H30" s="111"/>
    </row>
    <row r="31" spans="1:8" ht="78" customHeight="1" thickTop="1">
      <c r="A31" s="438" t="s">
        <v>131</v>
      </c>
      <c r="B31" s="450" t="s">
        <v>100</v>
      </c>
      <c r="C31" s="453" t="s">
        <v>77</v>
      </c>
      <c r="D31" s="454"/>
      <c r="E31" s="454"/>
      <c r="F31" s="279" t="s">
        <v>78</v>
      </c>
      <c r="G31" s="229">
        <v>1206</v>
      </c>
      <c r="H31" s="111"/>
    </row>
    <row r="32" spans="1:8" s="168" customFormat="1" ht="78" customHeight="1">
      <c r="A32" s="439"/>
      <c r="B32" s="451"/>
      <c r="C32" s="455" t="s">
        <v>95</v>
      </c>
      <c r="D32" s="456"/>
      <c r="E32" s="456"/>
      <c r="F32" s="280" t="s">
        <v>94</v>
      </c>
      <c r="G32" s="230">
        <v>1384</v>
      </c>
      <c r="H32" s="111"/>
    </row>
    <row r="33" spans="1:8" s="168" customFormat="1" ht="78" customHeight="1">
      <c r="A33" s="439"/>
      <c r="B33" s="452"/>
      <c r="C33" s="455" t="s">
        <v>98</v>
      </c>
      <c r="D33" s="456"/>
      <c r="E33" s="456"/>
      <c r="F33" s="281" t="s">
        <v>97</v>
      </c>
      <c r="G33" s="231">
        <v>1429</v>
      </c>
      <c r="H33" s="111"/>
    </row>
    <row r="34" spans="1:8" ht="78" customHeight="1">
      <c r="A34" s="439"/>
      <c r="B34" s="452"/>
      <c r="C34" s="455" t="s">
        <v>99</v>
      </c>
      <c r="D34" s="457"/>
      <c r="E34" s="458"/>
      <c r="F34" s="281" t="s">
        <v>96</v>
      </c>
      <c r="G34" s="231">
        <v>1509</v>
      </c>
      <c r="H34" s="111"/>
    </row>
    <row r="35" spans="1:8" ht="78" customHeight="1">
      <c r="A35" s="449"/>
      <c r="B35" s="452"/>
      <c r="C35" s="455" t="s">
        <v>76</v>
      </c>
      <c r="D35" s="457"/>
      <c r="E35" s="458"/>
      <c r="F35" s="281" t="s">
        <v>79</v>
      </c>
      <c r="G35" s="231">
        <v>2144</v>
      </c>
      <c r="H35" s="111"/>
    </row>
    <row r="36" spans="1:8" s="107" customFormat="1" ht="21" customHeight="1">
      <c r="A36" s="399" t="s">
        <v>191</v>
      </c>
      <c r="B36" s="400"/>
      <c r="C36" s="420" t="s">
        <v>85</v>
      </c>
      <c r="D36" s="426"/>
      <c r="E36" s="426"/>
      <c r="F36" s="427"/>
      <c r="G36" s="464">
        <v>151</v>
      </c>
      <c r="H36" s="111"/>
    </row>
    <row r="37" spans="1:8" s="108" customFormat="1" ht="21" customHeight="1">
      <c r="A37" s="401"/>
      <c r="B37" s="402"/>
      <c r="C37" s="509"/>
      <c r="D37" s="509"/>
      <c r="E37" s="509"/>
      <c r="F37" s="429"/>
      <c r="G37" s="465"/>
      <c r="H37" s="332"/>
    </row>
    <row r="38" spans="1:8" s="107" customFormat="1" ht="21" customHeight="1">
      <c r="A38" s="401"/>
      <c r="B38" s="402"/>
      <c r="C38" s="420" t="s">
        <v>86</v>
      </c>
      <c r="D38" s="426"/>
      <c r="E38" s="426"/>
      <c r="F38" s="427"/>
      <c r="G38" s="464">
        <v>330</v>
      </c>
      <c r="H38" s="111"/>
    </row>
    <row r="39" spans="1:8" ht="21" customHeight="1">
      <c r="A39" s="401"/>
      <c r="B39" s="402"/>
      <c r="C39" s="509"/>
      <c r="D39" s="509"/>
      <c r="E39" s="509"/>
      <c r="F39" s="429"/>
      <c r="G39" s="465"/>
      <c r="H39" s="111"/>
    </row>
    <row r="40" spans="1:8" ht="21" customHeight="1">
      <c r="A40" s="401"/>
      <c r="B40" s="402"/>
      <c r="C40" s="420" t="s">
        <v>192</v>
      </c>
      <c r="D40" s="420"/>
      <c r="E40" s="420"/>
      <c r="F40" s="420"/>
      <c r="G40" s="422">
        <f>(((G38-7)-(G36-7))*3)+7</f>
        <v>544</v>
      </c>
    </row>
    <row r="41" spans="1:8" ht="21" customHeight="1">
      <c r="A41" s="403"/>
      <c r="B41" s="404"/>
      <c r="C41" s="421"/>
      <c r="D41" s="421"/>
      <c r="E41" s="421"/>
      <c r="F41" s="421"/>
      <c r="G41" s="423"/>
    </row>
  </sheetData>
  <mergeCells count="50">
    <mergeCell ref="F7:F8"/>
    <mergeCell ref="A31:A35"/>
    <mergeCell ref="C32:E32"/>
    <mergeCell ref="C33:E33"/>
    <mergeCell ref="C31:E31"/>
    <mergeCell ref="B31:B35"/>
    <mergeCell ref="C26:E26"/>
    <mergeCell ref="C27:E27"/>
    <mergeCell ref="C28:E28"/>
    <mergeCell ref="C34:E34"/>
    <mergeCell ref="C35:E35"/>
    <mergeCell ref="B21:B23"/>
    <mergeCell ref="B17:B18"/>
    <mergeCell ref="B12:B15"/>
    <mergeCell ref="A36:B41"/>
    <mergeCell ref="C40:F41"/>
    <mergeCell ref="G40:G41"/>
    <mergeCell ref="F12:F13"/>
    <mergeCell ref="A2:A5"/>
    <mergeCell ref="A24:A30"/>
    <mergeCell ref="C24:E24"/>
    <mergeCell ref="C25:E25"/>
    <mergeCell ref="A7:A8"/>
    <mergeCell ref="B2:D2"/>
    <mergeCell ref="B3:D3"/>
    <mergeCell ref="B4:D4"/>
    <mergeCell ref="B5:D5"/>
    <mergeCell ref="A6:C6"/>
    <mergeCell ref="C17:E17"/>
    <mergeCell ref="C18:E18"/>
    <mergeCell ref="C19:E19"/>
    <mergeCell ref="A20:E20"/>
    <mergeCell ref="A9:A11"/>
    <mergeCell ref="A17:A18"/>
    <mergeCell ref="A1:D1"/>
    <mergeCell ref="C36:F37"/>
    <mergeCell ref="G36:G37"/>
    <mergeCell ref="C38:F39"/>
    <mergeCell ref="G38:G39"/>
    <mergeCell ref="G4:G5"/>
    <mergeCell ref="C29:E29"/>
    <mergeCell ref="C30:E30"/>
    <mergeCell ref="A16:E16"/>
    <mergeCell ref="A21:A23"/>
    <mergeCell ref="C21:E21"/>
    <mergeCell ref="C22:E22"/>
    <mergeCell ref="B7:B8"/>
    <mergeCell ref="F9:F10"/>
    <mergeCell ref="C23:E23"/>
    <mergeCell ref="A12:A1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J46"/>
  <sheetViews>
    <sheetView topLeftCell="A40" zoomScale="90" zoomScaleNormal="90" workbookViewId="0">
      <selection activeCell="G49" sqref="G49"/>
    </sheetView>
  </sheetViews>
  <sheetFormatPr baseColWidth="10" defaultRowHeight="21" customHeight="1"/>
  <cols>
    <col min="1" max="1" width="44.85546875" style="189" bestFit="1" customWidth="1"/>
    <col min="2" max="2" width="12" style="189" bestFit="1" customWidth="1"/>
    <col min="3" max="3" width="37.140625" style="189" bestFit="1" customWidth="1"/>
    <col min="4" max="4" width="4.85546875" style="189" bestFit="1" customWidth="1"/>
    <col min="5" max="9" width="16" style="1" customWidth="1"/>
    <col min="10" max="16384" width="11.42578125" style="189"/>
  </cols>
  <sheetData>
    <row r="1" spans="1:10" s="205" customFormat="1" ht="184.5" customHeight="1">
      <c r="A1" s="369"/>
      <c r="B1" s="369"/>
      <c r="C1" s="369"/>
      <c r="D1" s="369"/>
      <c r="E1" s="159"/>
      <c r="F1" s="159"/>
      <c r="G1" s="159"/>
      <c r="H1" s="159"/>
      <c r="I1" s="159"/>
    </row>
    <row r="2" spans="1:10" ht="24.75" customHeight="1" thickBot="1">
      <c r="A2" s="378" t="s">
        <v>180</v>
      </c>
      <c r="B2" s="380" t="s">
        <v>127</v>
      </c>
      <c r="C2" s="380"/>
      <c r="D2" s="381"/>
      <c r="E2" s="213" t="s">
        <v>110</v>
      </c>
      <c r="F2" s="214" t="s">
        <v>111</v>
      </c>
      <c r="G2" s="214" t="s">
        <v>112</v>
      </c>
      <c r="H2" s="214" t="s">
        <v>113</v>
      </c>
      <c r="I2" s="73" t="s">
        <v>114</v>
      </c>
      <c r="J2" s="111"/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184" t="s">
        <v>3</v>
      </c>
      <c r="G3" s="184">
        <v>500</v>
      </c>
      <c r="H3" s="184">
        <v>200</v>
      </c>
      <c r="I3" s="200">
        <v>75</v>
      </c>
      <c r="J3" s="111"/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86" t="s">
        <v>4</v>
      </c>
      <c r="G4" s="362" t="s">
        <v>4</v>
      </c>
      <c r="H4" s="362" t="s">
        <v>4</v>
      </c>
      <c r="I4" s="364" t="s">
        <v>4</v>
      </c>
      <c r="J4" s="111"/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86" t="s">
        <v>8</v>
      </c>
      <c r="G5" s="363"/>
      <c r="H5" s="491"/>
      <c r="I5" s="365"/>
      <c r="J5" s="111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186" t="s">
        <v>8</v>
      </c>
      <c r="G6" s="186" t="s">
        <v>8</v>
      </c>
      <c r="H6" s="363"/>
      <c r="I6" s="366"/>
      <c r="J6" s="111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186" t="s">
        <v>8</v>
      </c>
      <c r="G7" s="186" t="s">
        <v>8</v>
      </c>
      <c r="H7" s="186" t="s">
        <v>8</v>
      </c>
      <c r="I7" s="202" t="s">
        <v>4</v>
      </c>
      <c r="J7" s="111"/>
    </row>
    <row r="8" spans="1:10" ht="37.5" customHeight="1" thickTop="1">
      <c r="A8" s="370" t="s">
        <v>17</v>
      </c>
      <c r="B8" s="371"/>
      <c r="C8" s="371"/>
      <c r="D8" s="260" t="s">
        <v>128</v>
      </c>
      <c r="E8" s="20" t="s">
        <v>110</v>
      </c>
      <c r="F8" s="21" t="s">
        <v>111</v>
      </c>
      <c r="G8" s="21" t="s">
        <v>112</v>
      </c>
      <c r="H8" s="21" t="s">
        <v>113</v>
      </c>
      <c r="I8" s="22" t="s">
        <v>114</v>
      </c>
      <c r="J8" s="111"/>
    </row>
    <row r="9" spans="1:10" ht="23.25" customHeight="1">
      <c r="A9" s="372" t="s">
        <v>53</v>
      </c>
      <c r="B9" s="374" t="s">
        <v>26</v>
      </c>
      <c r="C9" s="7" t="s">
        <v>6</v>
      </c>
      <c r="D9" s="261" t="s">
        <v>37</v>
      </c>
      <c r="E9" s="38">
        <v>19</v>
      </c>
      <c r="F9" s="376">
        <v>33</v>
      </c>
      <c r="G9" s="204">
        <v>44</v>
      </c>
      <c r="H9" s="23"/>
      <c r="I9" s="75"/>
      <c r="J9" s="111"/>
    </row>
    <row r="10" spans="1:10" ht="23.25" customHeight="1" thickBot="1">
      <c r="A10" s="373"/>
      <c r="B10" s="375"/>
      <c r="C10" s="7" t="s">
        <v>9</v>
      </c>
      <c r="D10" s="262" t="s">
        <v>38</v>
      </c>
      <c r="E10" s="40"/>
      <c r="F10" s="377"/>
      <c r="G10" s="204">
        <v>49</v>
      </c>
      <c r="H10" s="25"/>
      <c r="I10" s="26"/>
      <c r="J10" s="111"/>
    </row>
    <row r="11" spans="1:10" ht="23.25" customHeight="1" thickTop="1">
      <c r="A11" s="431" t="s">
        <v>124</v>
      </c>
      <c r="B11" s="269"/>
      <c r="C11" s="15" t="s">
        <v>148</v>
      </c>
      <c r="D11" s="263" t="s">
        <v>37</v>
      </c>
      <c r="E11" s="44">
        <v>36</v>
      </c>
      <c r="F11" s="433">
        <v>56</v>
      </c>
      <c r="G11" s="43">
        <v>82</v>
      </c>
      <c r="H11" s="43">
        <v>184</v>
      </c>
      <c r="I11" s="45">
        <v>324</v>
      </c>
      <c r="J11" s="111"/>
    </row>
    <row r="12" spans="1:10" ht="23.25" customHeight="1">
      <c r="A12" s="432"/>
      <c r="B12" s="286" t="s">
        <v>28</v>
      </c>
      <c r="C12" s="10" t="s">
        <v>9</v>
      </c>
      <c r="D12" s="264" t="s">
        <v>38</v>
      </c>
      <c r="E12" s="131"/>
      <c r="F12" s="434"/>
      <c r="G12" s="42">
        <v>89</v>
      </c>
      <c r="H12" s="42">
        <v>194</v>
      </c>
      <c r="I12" s="46">
        <v>339</v>
      </c>
      <c r="J12" s="111"/>
    </row>
    <row r="13" spans="1:10" ht="23.25" customHeight="1">
      <c r="A13" s="432"/>
      <c r="B13" s="286" t="s">
        <v>29</v>
      </c>
      <c r="C13" s="10" t="s">
        <v>10</v>
      </c>
      <c r="D13" s="264" t="s">
        <v>39</v>
      </c>
      <c r="E13" s="131"/>
      <c r="F13" s="132"/>
      <c r="G13" s="42">
        <v>94</v>
      </c>
      <c r="H13" s="139">
        <v>199</v>
      </c>
      <c r="I13" s="46">
        <v>349</v>
      </c>
      <c r="J13" s="111"/>
    </row>
    <row r="14" spans="1:10" ht="23.25" customHeight="1">
      <c r="A14" s="432"/>
      <c r="B14" s="286" t="s">
        <v>30</v>
      </c>
      <c r="C14" s="10" t="s">
        <v>13</v>
      </c>
      <c r="D14" s="265" t="s">
        <v>40</v>
      </c>
      <c r="E14" s="131"/>
      <c r="F14" s="132"/>
      <c r="G14" s="132"/>
      <c r="H14" s="139">
        <v>214</v>
      </c>
      <c r="I14" s="46">
        <v>364</v>
      </c>
      <c r="J14" s="111"/>
    </row>
    <row r="15" spans="1:10" ht="23.25" customHeight="1" thickBot="1">
      <c r="A15" s="471"/>
      <c r="B15" s="286"/>
      <c r="C15" s="10" t="s">
        <v>14</v>
      </c>
      <c r="D15" s="264" t="s">
        <v>41</v>
      </c>
      <c r="E15" s="193"/>
      <c r="F15" s="215"/>
      <c r="G15" s="215"/>
      <c r="H15" s="215"/>
      <c r="I15" s="141">
        <v>394</v>
      </c>
      <c r="J15" s="111"/>
    </row>
    <row r="16" spans="1:10" ht="23.25" customHeight="1" thickTop="1">
      <c r="A16" s="438" t="s">
        <v>73</v>
      </c>
      <c r="B16" s="440" t="s">
        <v>31</v>
      </c>
      <c r="C16" s="11" t="s">
        <v>6</v>
      </c>
      <c r="D16" s="266" t="s">
        <v>37</v>
      </c>
      <c r="E16" s="47">
        <v>56</v>
      </c>
      <c r="F16" s="442">
        <v>96</v>
      </c>
      <c r="G16" s="50">
        <v>174</v>
      </c>
      <c r="H16" s="50">
        <v>362</v>
      </c>
      <c r="I16" s="30"/>
      <c r="J16" s="111"/>
    </row>
    <row r="17" spans="1:10" ht="23.25" customHeight="1">
      <c r="A17" s="439"/>
      <c r="B17" s="441"/>
      <c r="C17" s="12" t="s">
        <v>9</v>
      </c>
      <c r="D17" s="267" t="s">
        <v>38</v>
      </c>
      <c r="E17" s="48">
        <v>66</v>
      </c>
      <c r="F17" s="443"/>
      <c r="G17" s="49">
        <v>184</v>
      </c>
      <c r="H17" s="49">
        <v>384</v>
      </c>
      <c r="I17" s="31"/>
      <c r="J17" s="111"/>
    </row>
    <row r="18" spans="1:10" ht="23.25" customHeight="1">
      <c r="A18" s="439"/>
      <c r="B18" s="441"/>
      <c r="C18" s="13" t="s">
        <v>10</v>
      </c>
      <c r="D18" s="267" t="s">
        <v>39</v>
      </c>
      <c r="E18" s="48">
        <v>69</v>
      </c>
      <c r="F18" s="49">
        <v>99</v>
      </c>
      <c r="G18" s="49">
        <v>199</v>
      </c>
      <c r="H18" s="49">
        <v>404</v>
      </c>
      <c r="I18" s="31"/>
      <c r="J18" s="111"/>
    </row>
    <row r="19" spans="1:10" ht="23.25" customHeight="1">
      <c r="A19" s="439"/>
      <c r="B19" s="441"/>
      <c r="C19" s="12" t="s">
        <v>13</v>
      </c>
      <c r="D19" s="305" t="s">
        <v>40</v>
      </c>
      <c r="E19" s="28"/>
      <c r="F19" s="49">
        <v>103</v>
      </c>
      <c r="G19" s="49">
        <v>214</v>
      </c>
      <c r="H19" s="49">
        <v>429</v>
      </c>
      <c r="I19" s="31"/>
      <c r="J19" s="111"/>
    </row>
    <row r="20" spans="1:10" ht="23.25" customHeight="1" thickBot="1">
      <c r="A20" s="439"/>
      <c r="B20" s="441"/>
      <c r="C20" s="13" t="s">
        <v>14</v>
      </c>
      <c r="D20" s="268" t="s">
        <v>41</v>
      </c>
      <c r="E20" s="32"/>
      <c r="F20" s="27"/>
      <c r="G20" s="59">
        <v>244</v>
      </c>
      <c r="H20" s="59">
        <v>474</v>
      </c>
      <c r="I20" s="34"/>
      <c r="J20" s="111"/>
    </row>
    <row r="21" spans="1:10" ht="37.5" customHeight="1" thickTop="1">
      <c r="A21" s="370" t="s">
        <v>183</v>
      </c>
      <c r="B21" s="371"/>
      <c r="C21" s="371"/>
      <c r="D21" s="371"/>
      <c r="E21" s="371"/>
      <c r="F21" s="307" t="s">
        <v>42</v>
      </c>
      <c r="G21" s="20" t="s">
        <v>112</v>
      </c>
      <c r="H21" s="21" t="s">
        <v>113</v>
      </c>
      <c r="I21" s="22" t="s">
        <v>114</v>
      </c>
      <c r="J21" s="111"/>
    </row>
    <row r="22" spans="1:10" ht="34.5" customHeight="1">
      <c r="A22" s="390" t="s">
        <v>125</v>
      </c>
      <c r="B22" s="392" t="s">
        <v>32</v>
      </c>
      <c r="C22" s="394"/>
      <c r="D22" s="394"/>
      <c r="E22" s="394"/>
      <c r="F22" s="270" t="s">
        <v>74</v>
      </c>
      <c r="G22" s="79">
        <v>162</v>
      </c>
      <c r="H22" s="80">
        <v>292</v>
      </c>
      <c r="I22" s="119">
        <v>489</v>
      </c>
      <c r="J22" s="111"/>
    </row>
    <row r="23" spans="1:10" ht="34.5" customHeight="1" thickBot="1">
      <c r="A23" s="391"/>
      <c r="B23" s="393"/>
      <c r="C23" s="395" t="s">
        <v>16</v>
      </c>
      <c r="D23" s="396"/>
      <c r="E23" s="396"/>
      <c r="F23" s="271" t="s">
        <v>65</v>
      </c>
      <c r="G23" s="194">
        <v>314</v>
      </c>
      <c r="H23" s="195">
        <v>509</v>
      </c>
      <c r="I23" s="196">
        <v>769</v>
      </c>
      <c r="J23" s="111"/>
    </row>
    <row r="24" spans="1:10" ht="39" thickTop="1" thickBot="1">
      <c r="A24" s="255" t="s">
        <v>126</v>
      </c>
      <c r="B24" s="282" t="s">
        <v>49</v>
      </c>
      <c r="C24" s="397" t="s">
        <v>22</v>
      </c>
      <c r="D24" s="398"/>
      <c r="E24" s="398"/>
      <c r="F24" s="272" t="s">
        <v>75</v>
      </c>
      <c r="G24" s="197">
        <v>852</v>
      </c>
      <c r="H24" s="198">
        <v>1184</v>
      </c>
      <c r="I24" s="83">
        <v>1579</v>
      </c>
      <c r="J24" s="111"/>
    </row>
    <row r="25" spans="1:10" ht="37.5" customHeight="1" thickTop="1">
      <c r="A25" s="370" t="s">
        <v>184</v>
      </c>
      <c r="B25" s="371"/>
      <c r="C25" s="371"/>
      <c r="D25" s="371"/>
      <c r="E25" s="371"/>
      <c r="F25" s="306" t="s">
        <v>25</v>
      </c>
      <c r="G25" s="20" t="s">
        <v>112</v>
      </c>
      <c r="H25" s="21" t="s">
        <v>113</v>
      </c>
      <c r="I25" s="22" t="s">
        <v>114</v>
      </c>
      <c r="J25" s="111"/>
    </row>
    <row r="26" spans="1:10" ht="33.75" customHeight="1">
      <c r="A26" s="405" t="s">
        <v>132</v>
      </c>
      <c r="B26" s="411" t="s">
        <v>33</v>
      </c>
      <c r="C26" s="407" t="s">
        <v>152</v>
      </c>
      <c r="D26" s="408"/>
      <c r="E26" s="408"/>
      <c r="F26" s="273" t="s">
        <v>74</v>
      </c>
      <c r="G26" s="38">
        <v>214</v>
      </c>
      <c r="H26" s="203">
        <v>402</v>
      </c>
      <c r="I26" s="112">
        <v>679</v>
      </c>
      <c r="J26" s="111"/>
    </row>
    <row r="27" spans="1:10" ht="34.5" customHeight="1">
      <c r="A27" s="405"/>
      <c r="B27" s="412"/>
      <c r="C27" s="407" t="s">
        <v>16</v>
      </c>
      <c r="D27" s="408"/>
      <c r="E27" s="408"/>
      <c r="F27" s="274" t="s">
        <v>65</v>
      </c>
      <c r="G27" s="53">
        <v>369</v>
      </c>
      <c r="H27" s="55">
        <v>619</v>
      </c>
      <c r="I27" s="113">
        <v>959</v>
      </c>
      <c r="J27" s="111"/>
    </row>
    <row r="28" spans="1:10" ht="34.5" customHeight="1" thickBot="1">
      <c r="A28" s="406"/>
      <c r="B28" s="413"/>
      <c r="C28" s="409" t="s">
        <v>23</v>
      </c>
      <c r="D28" s="410"/>
      <c r="E28" s="410"/>
      <c r="F28" s="275" t="s">
        <v>66</v>
      </c>
      <c r="G28" s="54">
        <v>452</v>
      </c>
      <c r="H28" s="204">
        <v>722</v>
      </c>
      <c r="I28" s="114">
        <v>1089</v>
      </c>
      <c r="J28" s="111"/>
    </row>
    <row r="29" spans="1:10" ht="33.75" customHeight="1" thickTop="1">
      <c r="A29" s="431" t="s">
        <v>134</v>
      </c>
      <c r="B29" s="283"/>
      <c r="C29" s="445" t="s">
        <v>152</v>
      </c>
      <c r="D29" s="446"/>
      <c r="E29" s="446"/>
      <c r="F29" s="276" t="s">
        <v>74</v>
      </c>
      <c r="G29" s="56">
        <v>392</v>
      </c>
      <c r="H29" s="142">
        <v>722</v>
      </c>
      <c r="I29" s="122">
        <v>1289</v>
      </c>
      <c r="J29" s="111"/>
    </row>
    <row r="30" spans="1:10" ht="33.75" customHeight="1">
      <c r="A30" s="444"/>
      <c r="B30" s="284"/>
      <c r="C30" s="445" t="s">
        <v>16</v>
      </c>
      <c r="D30" s="446"/>
      <c r="E30" s="446"/>
      <c r="F30" s="277" t="s">
        <v>65</v>
      </c>
      <c r="G30" s="58">
        <v>544</v>
      </c>
      <c r="H30" s="145">
        <v>939</v>
      </c>
      <c r="I30" s="123">
        <v>1569</v>
      </c>
      <c r="J30" s="111"/>
    </row>
    <row r="31" spans="1:10" ht="33.75" customHeight="1">
      <c r="A31" s="444"/>
      <c r="B31" s="285" t="s">
        <v>35</v>
      </c>
      <c r="C31" s="445" t="s">
        <v>19</v>
      </c>
      <c r="D31" s="446"/>
      <c r="E31" s="446"/>
      <c r="F31" s="277" t="s">
        <v>43</v>
      </c>
      <c r="G31" s="58">
        <v>579</v>
      </c>
      <c r="H31" s="145">
        <v>974</v>
      </c>
      <c r="I31" s="123">
        <v>1609</v>
      </c>
      <c r="J31" s="111"/>
    </row>
    <row r="32" spans="1:10" ht="33.75" customHeight="1">
      <c r="A32" s="444"/>
      <c r="B32" s="286" t="s">
        <v>36</v>
      </c>
      <c r="C32" s="445" t="s">
        <v>18</v>
      </c>
      <c r="D32" s="446"/>
      <c r="E32" s="446"/>
      <c r="F32" s="277" t="s">
        <v>66</v>
      </c>
      <c r="G32" s="58">
        <v>629</v>
      </c>
      <c r="H32" s="145">
        <v>1042</v>
      </c>
      <c r="I32" s="123">
        <v>1699</v>
      </c>
      <c r="J32" s="111"/>
    </row>
    <row r="33" spans="1:10" ht="33.75" customHeight="1">
      <c r="A33" s="444"/>
      <c r="B33" s="287"/>
      <c r="C33" s="445" t="s">
        <v>20</v>
      </c>
      <c r="D33" s="446"/>
      <c r="E33" s="446"/>
      <c r="F33" s="277" t="s">
        <v>45</v>
      </c>
      <c r="G33" s="58">
        <v>709</v>
      </c>
      <c r="H33" s="145">
        <v>1162</v>
      </c>
      <c r="I33" s="123">
        <v>1844</v>
      </c>
      <c r="J33" s="111"/>
    </row>
    <row r="34" spans="1:10" ht="33.75" customHeight="1">
      <c r="A34" s="444"/>
      <c r="B34" s="287"/>
      <c r="C34" s="445" t="s">
        <v>21</v>
      </c>
      <c r="D34" s="446"/>
      <c r="E34" s="446"/>
      <c r="F34" s="277" t="s">
        <v>44</v>
      </c>
      <c r="G34" s="58">
        <v>922</v>
      </c>
      <c r="H34" s="145">
        <v>1424</v>
      </c>
      <c r="I34" s="123">
        <v>2164</v>
      </c>
      <c r="J34" s="111"/>
    </row>
    <row r="35" spans="1:10" ht="33.75" customHeight="1" thickBot="1">
      <c r="A35" s="444"/>
      <c r="B35" s="287"/>
      <c r="C35" s="447" t="s">
        <v>82</v>
      </c>
      <c r="D35" s="448"/>
      <c r="E35" s="448"/>
      <c r="F35" s="278" t="s">
        <v>67</v>
      </c>
      <c r="G35" s="57">
        <v>1042</v>
      </c>
      <c r="H35" s="146">
        <v>1604</v>
      </c>
      <c r="I35" s="124">
        <v>2419</v>
      </c>
      <c r="J35" s="111"/>
    </row>
    <row r="36" spans="1:10" ht="80.25" customHeight="1" thickTop="1">
      <c r="A36" s="438" t="s">
        <v>131</v>
      </c>
      <c r="B36" s="450" t="s">
        <v>100</v>
      </c>
      <c r="C36" s="453" t="s">
        <v>77</v>
      </c>
      <c r="D36" s="454"/>
      <c r="E36" s="454"/>
      <c r="F36" s="279" t="s">
        <v>78</v>
      </c>
      <c r="G36" s="47">
        <v>779</v>
      </c>
      <c r="H36" s="50">
        <v>1334</v>
      </c>
      <c r="I36" s="30" t="s">
        <v>8</v>
      </c>
      <c r="J36" s="111"/>
    </row>
    <row r="37" spans="1:10" ht="80.25" customHeight="1">
      <c r="A37" s="439"/>
      <c r="B37" s="451"/>
      <c r="C37" s="455" t="s">
        <v>95</v>
      </c>
      <c r="D37" s="456"/>
      <c r="E37" s="456"/>
      <c r="F37" s="280" t="s">
        <v>94</v>
      </c>
      <c r="G37" s="175">
        <v>919</v>
      </c>
      <c r="H37" s="176">
        <v>1512</v>
      </c>
      <c r="I37" s="31" t="s">
        <v>8</v>
      </c>
      <c r="J37" s="111"/>
    </row>
    <row r="38" spans="1:10" ht="80.25" customHeight="1">
      <c r="A38" s="439"/>
      <c r="B38" s="452"/>
      <c r="C38" s="455" t="s">
        <v>98</v>
      </c>
      <c r="D38" s="456"/>
      <c r="E38" s="456"/>
      <c r="F38" s="281" t="s">
        <v>97</v>
      </c>
      <c r="G38" s="48">
        <v>952</v>
      </c>
      <c r="H38" s="49">
        <v>1559</v>
      </c>
      <c r="I38" s="31" t="s">
        <v>8</v>
      </c>
      <c r="J38" s="111"/>
    </row>
    <row r="39" spans="1:10" ht="80.25" customHeight="1">
      <c r="A39" s="439"/>
      <c r="B39" s="452"/>
      <c r="C39" s="455" t="s">
        <v>99</v>
      </c>
      <c r="D39" s="457"/>
      <c r="E39" s="458"/>
      <c r="F39" s="281" t="s">
        <v>96</v>
      </c>
      <c r="G39" s="48">
        <v>1014</v>
      </c>
      <c r="H39" s="49">
        <v>1634</v>
      </c>
      <c r="I39" s="31" t="s">
        <v>8</v>
      </c>
      <c r="J39" s="111"/>
    </row>
    <row r="40" spans="1:10" ht="80.25" customHeight="1">
      <c r="A40" s="449"/>
      <c r="B40" s="452"/>
      <c r="C40" s="455" t="s">
        <v>76</v>
      </c>
      <c r="D40" s="457"/>
      <c r="E40" s="458"/>
      <c r="F40" s="281" t="s">
        <v>79</v>
      </c>
      <c r="G40" s="48">
        <v>1504</v>
      </c>
      <c r="H40" s="49">
        <v>2272</v>
      </c>
      <c r="I40" s="31" t="s">
        <v>8</v>
      </c>
      <c r="J40" s="111"/>
    </row>
    <row r="41" spans="1:10" ht="21" customHeight="1">
      <c r="A41" s="399" t="s">
        <v>191</v>
      </c>
      <c r="B41" s="400"/>
      <c r="C41" s="420" t="s">
        <v>85</v>
      </c>
      <c r="D41" s="426"/>
      <c r="E41" s="426"/>
      <c r="F41" s="427"/>
      <c r="G41" s="422">
        <v>56</v>
      </c>
      <c r="H41" s="424">
        <v>81</v>
      </c>
      <c r="I41" s="424">
        <v>105</v>
      </c>
      <c r="J41" s="111"/>
    </row>
    <row r="42" spans="1:10" s="108" customFormat="1" ht="21" customHeight="1">
      <c r="A42" s="401"/>
      <c r="B42" s="402"/>
      <c r="C42" s="509"/>
      <c r="D42" s="509"/>
      <c r="E42" s="509"/>
      <c r="F42" s="429"/>
      <c r="G42" s="459"/>
      <c r="H42" s="460"/>
      <c r="I42" s="460"/>
      <c r="J42" s="111"/>
    </row>
    <row r="43" spans="1:10" ht="21" customHeight="1">
      <c r="A43" s="401"/>
      <c r="B43" s="402"/>
      <c r="C43" s="420" t="s">
        <v>86</v>
      </c>
      <c r="D43" s="426"/>
      <c r="E43" s="426"/>
      <c r="F43" s="427"/>
      <c r="G43" s="422">
        <v>207</v>
      </c>
      <c r="H43" s="424">
        <v>307</v>
      </c>
      <c r="I43" s="424">
        <v>407</v>
      </c>
      <c r="J43" s="111"/>
    </row>
    <row r="44" spans="1:10" ht="21" customHeight="1">
      <c r="A44" s="401"/>
      <c r="B44" s="402"/>
      <c r="C44" s="509"/>
      <c r="D44" s="509"/>
      <c r="E44" s="509"/>
      <c r="F44" s="429"/>
      <c r="G44" s="459"/>
      <c r="H44" s="460"/>
      <c r="I44" s="460"/>
      <c r="J44" s="111"/>
    </row>
    <row r="45" spans="1:10" ht="21" customHeight="1">
      <c r="A45" s="401"/>
      <c r="B45" s="402"/>
      <c r="C45" s="420" t="s">
        <v>192</v>
      </c>
      <c r="D45" s="420"/>
      <c r="E45" s="420"/>
      <c r="F45" s="420"/>
      <c r="G45" s="422">
        <f>(((G43-7)-(G41-7))*3)+7</f>
        <v>460</v>
      </c>
      <c r="H45" s="424">
        <f>(((H43-7)-(H41-7))*3)+7</f>
        <v>685</v>
      </c>
      <c r="I45" s="424">
        <f t="shared" ref="I45" si="0">(((I43-7)-(I41-7))*3)+7</f>
        <v>913</v>
      </c>
    </row>
    <row r="46" spans="1:10" ht="21" customHeight="1">
      <c r="A46" s="403"/>
      <c r="B46" s="404"/>
      <c r="C46" s="421"/>
      <c r="D46" s="421"/>
      <c r="E46" s="421"/>
      <c r="F46" s="421"/>
      <c r="G46" s="423"/>
      <c r="H46" s="425"/>
      <c r="I46" s="425"/>
    </row>
  </sheetData>
  <mergeCells count="60">
    <mergeCell ref="A41:B46"/>
    <mergeCell ref="C45:F46"/>
    <mergeCell ref="G45:G46"/>
    <mergeCell ref="H45:H46"/>
    <mergeCell ref="I45:I46"/>
    <mergeCell ref="G41:G42"/>
    <mergeCell ref="H41:H42"/>
    <mergeCell ref="I41:I42"/>
    <mergeCell ref="C43:F44"/>
    <mergeCell ref="G43:G44"/>
    <mergeCell ref="H43:H44"/>
    <mergeCell ref="I43:I44"/>
    <mergeCell ref="C41:F42"/>
    <mergeCell ref="A36:A40"/>
    <mergeCell ref="B36:B40"/>
    <mergeCell ref="C36:E36"/>
    <mergeCell ref="C37:E37"/>
    <mergeCell ref="C38:E38"/>
    <mergeCell ref="C39:E39"/>
    <mergeCell ref="C40:E40"/>
    <mergeCell ref="A29:A35"/>
    <mergeCell ref="C29:E29"/>
    <mergeCell ref="C30:E30"/>
    <mergeCell ref="C31:E31"/>
    <mergeCell ref="C32:E32"/>
    <mergeCell ref="C33:E33"/>
    <mergeCell ref="C34:E34"/>
    <mergeCell ref="C35:E35"/>
    <mergeCell ref="A25:E25"/>
    <mergeCell ref="A26:A28"/>
    <mergeCell ref="C26:E26"/>
    <mergeCell ref="C27:E27"/>
    <mergeCell ref="C28:E28"/>
    <mergeCell ref="B26:B28"/>
    <mergeCell ref="A22:A23"/>
    <mergeCell ref="B22:B23"/>
    <mergeCell ref="C22:E22"/>
    <mergeCell ref="C23:E23"/>
    <mergeCell ref="C24:E24"/>
    <mergeCell ref="A21:E21"/>
    <mergeCell ref="A9:A10"/>
    <mergeCell ref="B9:B10"/>
    <mergeCell ref="F9:F10"/>
    <mergeCell ref="A11:A15"/>
    <mergeCell ref="F11:F12"/>
    <mergeCell ref="A16:A20"/>
    <mergeCell ref="B16:B20"/>
    <mergeCell ref="F16:F17"/>
    <mergeCell ref="A1:D1"/>
    <mergeCell ref="B7:D7"/>
    <mergeCell ref="A8:C8"/>
    <mergeCell ref="A2:A7"/>
    <mergeCell ref="B2:D2"/>
    <mergeCell ref="B3:D3"/>
    <mergeCell ref="B4:D4"/>
    <mergeCell ref="G4:G5"/>
    <mergeCell ref="H4:H6"/>
    <mergeCell ref="I4:I6"/>
    <mergeCell ref="B5:D5"/>
    <mergeCell ref="B6:D6"/>
  </mergeCells>
  <pageMargins left="0.7" right="0.7" top="0.75" bottom="0.75" header="0.3" footer="0.3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46"/>
  <sheetViews>
    <sheetView topLeftCell="A40" zoomScale="90" zoomScaleNormal="90" workbookViewId="0">
      <selection activeCell="C45" sqref="C45:H46"/>
    </sheetView>
  </sheetViews>
  <sheetFormatPr baseColWidth="10" defaultRowHeight="21" customHeight="1"/>
  <cols>
    <col min="1" max="1" width="44.85546875" style="183" bestFit="1" customWidth="1"/>
    <col min="2" max="2" width="12" style="183" bestFit="1" customWidth="1"/>
    <col min="3" max="3" width="37.140625" style="183" bestFit="1" customWidth="1"/>
    <col min="4" max="4" width="4.85546875" style="183" bestFit="1" customWidth="1"/>
    <col min="5" max="9" width="16" style="1" customWidth="1"/>
    <col min="10" max="16384" width="11.42578125" style="183"/>
  </cols>
  <sheetData>
    <row r="1" spans="1:10" ht="184.5" customHeight="1">
      <c r="A1" s="369"/>
      <c r="B1" s="369"/>
      <c r="C1" s="369"/>
      <c r="D1" s="369"/>
      <c r="E1" s="159"/>
      <c r="F1" s="159"/>
      <c r="G1" s="159"/>
      <c r="H1" s="159"/>
      <c r="I1" s="159"/>
    </row>
    <row r="2" spans="1:10" ht="24.75" customHeight="1" thickBot="1">
      <c r="A2" s="378" t="s">
        <v>181</v>
      </c>
      <c r="B2" s="380" t="s">
        <v>127</v>
      </c>
      <c r="C2" s="380"/>
      <c r="D2" s="381"/>
      <c r="E2" s="18" t="s">
        <v>103</v>
      </c>
      <c r="F2" s="19" t="s">
        <v>24</v>
      </c>
      <c r="G2" s="19" t="s">
        <v>104</v>
      </c>
      <c r="H2" s="19" t="s">
        <v>105</v>
      </c>
      <c r="I2" s="117" t="s">
        <v>106</v>
      </c>
      <c r="J2" s="111"/>
    </row>
    <row r="3" spans="1:10" ht="24.75" customHeight="1" thickTop="1" thickBot="1">
      <c r="A3" s="462"/>
      <c r="B3" s="367" t="s">
        <v>80</v>
      </c>
      <c r="C3" s="367"/>
      <c r="D3" s="368"/>
      <c r="E3" s="35" t="s">
        <v>3</v>
      </c>
      <c r="F3" s="177" t="s">
        <v>3</v>
      </c>
      <c r="G3" s="177">
        <v>500</v>
      </c>
      <c r="H3" s="177">
        <v>200</v>
      </c>
      <c r="I3" s="292">
        <v>75</v>
      </c>
      <c r="J3" s="111"/>
    </row>
    <row r="4" spans="1:10" ht="24.75" customHeight="1" thickTop="1" thickBot="1">
      <c r="A4" s="462"/>
      <c r="B4" s="367" t="s">
        <v>81</v>
      </c>
      <c r="C4" s="367"/>
      <c r="D4" s="368"/>
      <c r="E4" s="172" t="s">
        <v>8</v>
      </c>
      <c r="F4" s="179" t="s">
        <v>4</v>
      </c>
      <c r="G4" s="362" t="s">
        <v>4</v>
      </c>
      <c r="H4" s="362" t="s">
        <v>4</v>
      </c>
      <c r="I4" s="364" t="s">
        <v>4</v>
      </c>
      <c r="J4" s="111"/>
    </row>
    <row r="5" spans="1:10" ht="24.75" customHeight="1" thickTop="1" thickBot="1">
      <c r="A5" s="462"/>
      <c r="B5" s="367" t="s">
        <v>87</v>
      </c>
      <c r="C5" s="367"/>
      <c r="D5" s="368"/>
      <c r="E5" s="172" t="s">
        <v>8</v>
      </c>
      <c r="F5" s="179" t="s">
        <v>8</v>
      </c>
      <c r="G5" s="363"/>
      <c r="H5" s="491"/>
      <c r="I5" s="365"/>
      <c r="J5" s="111"/>
    </row>
    <row r="6" spans="1:10" ht="24.75" customHeight="1" thickTop="1" thickBot="1">
      <c r="A6" s="462"/>
      <c r="B6" s="367" t="s">
        <v>15</v>
      </c>
      <c r="C6" s="367"/>
      <c r="D6" s="368"/>
      <c r="E6" s="172" t="s">
        <v>8</v>
      </c>
      <c r="F6" s="179" t="s">
        <v>8</v>
      </c>
      <c r="G6" s="179" t="s">
        <v>8</v>
      </c>
      <c r="H6" s="363"/>
      <c r="I6" s="366"/>
      <c r="J6" s="111"/>
    </row>
    <row r="7" spans="1:10" ht="24.75" customHeight="1" thickTop="1" thickBot="1">
      <c r="A7" s="462"/>
      <c r="B7" s="367" t="s">
        <v>11</v>
      </c>
      <c r="C7" s="367"/>
      <c r="D7" s="368"/>
      <c r="E7" s="172" t="s">
        <v>8</v>
      </c>
      <c r="F7" s="179" t="s">
        <v>8</v>
      </c>
      <c r="G7" s="179" t="s">
        <v>8</v>
      </c>
      <c r="H7" s="179" t="s">
        <v>8</v>
      </c>
      <c r="I7" s="294" t="s">
        <v>4</v>
      </c>
      <c r="J7" s="111"/>
    </row>
    <row r="8" spans="1:10" ht="39.75" customHeight="1" thickTop="1">
      <c r="A8" s="370" t="s">
        <v>17</v>
      </c>
      <c r="B8" s="371"/>
      <c r="C8" s="371"/>
      <c r="D8" s="260" t="s">
        <v>128</v>
      </c>
      <c r="E8" s="20" t="s">
        <v>103</v>
      </c>
      <c r="F8" s="20" t="s">
        <v>24</v>
      </c>
      <c r="G8" s="20" t="s">
        <v>104</v>
      </c>
      <c r="H8" s="21" t="s">
        <v>105</v>
      </c>
      <c r="I8" s="22" t="s">
        <v>106</v>
      </c>
      <c r="J8" s="111"/>
    </row>
    <row r="9" spans="1:10" ht="24.75" customHeight="1">
      <c r="A9" s="372" t="s">
        <v>53</v>
      </c>
      <c r="B9" s="374" t="s">
        <v>26</v>
      </c>
      <c r="C9" s="7" t="s">
        <v>6</v>
      </c>
      <c r="D9" s="261" t="s">
        <v>37</v>
      </c>
      <c r="E9" s="38">
        <v>19</v>
      </c>
      <c r="F9" s="376">
        <v>33</v>
      </c>
      <c r="G9" s="181">
        <v>44</v>
      </c>
      <c r="H9" s="23" t="s">
        <v>8</v>
      </c>
      <c r="I9" s="75" t="s">
        <v>8</v>
      </c>
      <c r="J9" s="111"/>
    </row>
    <row r="10" spans="1:10" ht="24.75" customHeight="1" thickBot="1">
      <c r="A10" s="373"/>
      <c r="B10" s="375"/>
      <c r="C10" s="7" t="s">
        <v>9</v>
      </c>
      <c r="D10" s="262" t="s">
        <v>38</v>
      </c>
      <c r="E10" s="40" t="s">
        <v>8</v>
      </c>
      <c r="F10" s="377"/>
      <c r="G10" s="182">
        <v>49</v>
      </c>
      <c r="H10" s="25" t="s">
        <v>8</v>
      </c>
      <c r="I10" s="26" t="s">
        <v>8</v>
      </c>
      <c r="J10" s="111"/>
    </row>
    <row r="11" spans="1:10" ht="24.75" customHeight="1" thickTop="1">
      <c r="A11" s="431" t="s">
        <v>124</v>
      </c>
      <c r="B11" s="269"/>
      <c r="C11" s="15" t="s">
        <v>143</v>
      </c>
      <c r="D11" s="263" t="s">
        <v>37</v>
      </c>
      <c r="E11" s="44">
        <v>39</v>
      </c>
      <c r="F11" s="433">
        <v>56</v>
      </c>
      <c r="G11" s="43">
        <v>92</v>
      </c>
      <c r="H11" s="43">
        <v>204</v>
      </c>
      <c r="I11" s="45">
        <v>359</v>
      </c>
      <c r="J11" s="111"/>
    </row>
    <row r="12" spans="1:10" ht="24.75" customHeight="1">
      <c r="A12" s="432"/>
      <c r="B12" s="286" t="s">
        <v>28</v>
      </c>
      <c r="C12" s="10" t="s">
        <v>9</v>
      </c>
      <c r="D12" s="264" t="s">
        <v>38</v>
      </c>
      <c r="E12" s="28" t="s">
        <v>8</v>
      </c>
      <c r="F12" s="434"/>
      <c r="G12" s="42">
        <v>102</v>
      </c>
      <c r="H12" s="42">
        <v>219</v>
      </c>
      <c r="I12" s="46">
        <v>379</v>
      </c>
      <c r="J12" s="111"/>
    </row>
    <row r="13" spans="1:10" ht="24.75" customHeight="1">
      <c r="A13" s="432"/>
      <c r="B13" s="286" t="s">
        <v>29</v>
      </c>
      <c r="C13" s="10" t="s">
        <v>10</v>
      </c>
      <c r="D13" s="264" t="s">
        <v>39</v>
      </c>
      <c r="E13" s="28" t="s">
        <v>8</v>
      </c>
      <c r="F13" s="29" t="s">
        <v>8</v>
      </c>
      <c r="G13" s="42">
        <v>109</v>
      </c>
      <c r="H13" s="139">
        <v>229</v>
      </c>
      <c r="I13" s="46">
        <v>389</v>
      </c>
      <c r="J13" s="111"/>
    </row>
    <row r="14" spans="1:10" ht="24.75" customHeight="1">
      <c r="A14" s="432"/>
      <c r="B14" s="286" t="s">
        <v>30</v>
      </c>
      <c r="C14" s="10" t="s">
        <v>13</v>
      </c>
      <c r="D14" s="265" t="s">
        <v>40</v>
      </c>
      <c r="E14" s="28" t="s">
        <v>8</v>
      </c>
      <c r="F14" s="29" t="s">
        <v>8</v>
      </c>
      <c r="G14" s="29" t="s">
        <v>8</v>
      </c>
      <c r="H14" s="139">
        <v>242</v>
      </c>
      <c r="I14" s="46">
        <v>409</v>
      </c>
      <c r="J14" s="111"/>
    </row>
    <row r="15" spans="1:10" ht="24.75" customHeight="1" thickBot="1">
      <c r="A15" s="471"/>
      <c r="B15" s="286"/>
      <c r="C15" s="10" t="s">
        <v>14</v>
      </c>
      <c r="D15" s="264" t="s">
        <v>41</v>
      </c>
      <c r="E15" s="32" t="s">
        <v>8</v>
      </c>
      <c r="F15" s="25" t="s">
        <v>8</v>
      </c>
      <c r="G15" s="25" t="s">
        <v>8</v>
      </c>
      <c r="H15" s="25" t="s">
        <v>8</v>
      </c>
      <c r="I15" s="141">
        <v>439</v>
      </c>
      <c r="J15" s="111"/>
    </row>
    <row r="16" spans="1:10" ht="24.75" customHeight="1" thickTop="1">
      <c r="A16" s="438" t="s">
        <v>73</v>
      </c>
      <c r="B16" s="440" t="s">
        <v>31</v>
      </c>
      <c r="C16" s="11" t="s">
        <v>6</v>
      </c>
      <c r="D16" s="266" t="s">
        <v>37</v>
      </c>
      <c r="E16" s="47">
        <v>56</v>
      </c>
      <c r="F16" s="442">
        <v>96</v>
      </c>
      <c r="G16" s="50">
        <v>192</v>
      </c>
      <c r="H16" s="50">
        <v>409</v>
      </c>
      <c r="I16" s="30" t="s">
        <v>8</v>
      </c>
      <c r="J16" s="111"/>
    </row>
    <row r="17" spans="1:10" ht="24.75" customHeight="1">
      <c r="A17" s="439"/>
      <c r="B17" s="441"/>
      <c r="C17" s="12" t="s">
        <v>9</v>
      </c>
      <c r="D17" s="267" t="s">
        <v>38</v>
      </c>
      <c r="E17" s="48">
        <v>66</v>
      </c>
      <c r="F17" s="443"/>
      <c r="G17" s="49">
        <v>204</v>
      </c>
      <c r="H17" s="49">
        <v>432</v>
      </c>
      <c r="I17" s="31" t="s">
        <v>8</v>
      </c>
      <c r="J17" s="111"/>
    </row>
    <row r="18" spans="1:10" ht="24.75" customHeight="1">
      <c r="A18" s="439"/>
      <c r="B18" s="441"/>
      <c r="C18" s="13" t="s">
        <v>10</v>
      </c>
      <c r="D18" s="267" t="s">
        <v>39</v>
      </c>
      <c r="E18" s="48">
        <v>69</v>
      </c>
      <c r="F18" s="49">
        <v>103</v>
      </c>
      <c r="G18" s="49">
        <v>222</v>
      </c>
      <c r="H18" s="49">
        <v>454</v>
      </c>
      <c r="I18" s="31" t="s">
        <v>8</v>
      </c>
      <c r="J18" s="111"/>
    </row>
    <row r="19" spans="1:10" ht="24.75" customHeight="1">
      <c r="A19" s="439"/>
      <c r="B19" s="441"/>
      <c r="C19" s="12" t="s">
        <v>13</v>
      </c>
      <c r="D19" s="305" t="s">
        <v>40</v>
      </c>
      <c r="E19" s="29" t="s">
        <v>8</v>
      </c>
      <c r="F19" s="49">
        <v>106</v>
      </c>
      <c r="G19" s="49">
        <v>239</v>
      </c>
      <c r="H19" s="49">
        <v>479</v>
      </c>
      <c r="I19" s="31" t="s">
        <v>8</v>
      </c>
      <c r="J19" s="111"/>
    </row>
    <row r="20" spans="1:10" ht="24.75" customHeight="1" thickBot="1">
      <c r="A20" s="439"/>
      <c r="B20" s="441"/>
      <c r="C20" s="13" t="s">
        <v>14</v>
      </c>
      <c r="D20" s="267" t="s">
        <v>41</v>
      </c>
      <c r="E20" s="27" t="s">
        <v>8</v>
      </c>
      <c r="F20" s="27" t="s">
        <v>8</v>
      </c>
      <c r="G20" s="59">
        <v>272</v>
      </c>
      <c r="H20" s="59">
        <v>529</v>
      </c>
      <c r="I20" s="34" t="s">
        <v>8</v>
      </c>
      <c r="J20" s="111"/>
    </row>
    <row r="21" spans="1:10" ht="39.75" customHeight="1" thickTop="1">
      <c r="A21" s="370" t="s">
        <v>183</v>
      </c>
      <c r="B21" s="371"/>
      <c r="C21" s="371"/>
      <c r="D21" s="371"/>
      <c r="E21" s="371"/>
      <c r="F21" s="307" t="s">
        <v>42</v>
      </c>
      <c r="G21" s="20" t="s">
        <v>104</v>
      </c>
      <c r="H21" s="21" t="s">
        <v>105</v>
      </c>
      <c r="I21" s="22" t="s">
        <v>106</v>
      </c>
      <c r="J21" s="111"/>
    </row>
    <row r="22" spans="1:10" ht="39.75" customHeight="1">
      <c r="A22" s="390" t="s">
        <v>125</v>
      </c>
      <c r="B22" s="392" t="s">
        <v>32</v>
      </c>
      <c r="C22" s="394"/>
      <c r="D22" s="394"/>
      <c r="E22" s="394"/>
      <c r="F22" s="270" t="s">
        <v>74</v>
      </c>
      <c r="G22" s="79">
        <v>172</v>
      </c>
      <c r="H22" s="80">
        <v>322</v>
      </c>
      <c r="I22" s="119">
        <v>514</v>
      </c>
      <c r="J22" s="111"/>
    </row>
    <row r="23" spans="1:10" ht="39.75" customHeight="1" thickBot="1">
      <c r="A23" s="391"/>
      <c r="B23" s="393"/>
      <c r="C23" s="395" t="s">
        <v>16</v>
      </c>
      <c r="D23" s="396"/>
      <c r="E23" s="396"/>
      <c r="F23" s="271" t="s">
        <v>65</v>
      </c>
      <c r="G23" s="51">
        <v>334</v>
      </c>
      <c r="H23" s="52">
        <v>552</v>
      </c>
      <c r="I23" s="120">
        <v>814</v>
      </c>
      <c r="J23" s="111"/>
    </row>
    <row r="24" spans="1:10" ht="39.75" customHeight="1" thickTop="1" thickBot="1">
      <c r="A24" s="255" t="s">
        <v>126</v>
      </c>
      <c r="B24" s="282" t="s">
        <v>49</v>
      </c>
      <c r="C24" s="397" t="s">
        <v>22</v>
      </c>
      <c r="D24" s="398"/>
      <c r="E24" s="398"/>
      <c r="F24" s="272" t="s">
        <v>75</v>
      </c>
      <c r="G24" s="81">
        <v>919</v>
      </c>
      <c r="H24" s="82">
        <v>1289</v>
      </c>
      <c r="I24" s="121">
        <v>1754</v>
      </c>
      <c r="J24" s="111"/>
    </row>
    <row r="25" spans="1:10" ht="39.75" customHeight="1" thickTop="1">
      <c r="A25" s="370" t="s">
        <v>184</v>
      </c>
      <c r="B25" s="371"/>
      <c r="C25" s="371"/>
      <c r="D25" s="371"/>
      <c r="E25" s="371"/>
      <c r="F25" s="306" t="s">
        <v>25</v>
      </c>
      <c r="G25" s="20" t="s">
        <v>104</v>
      </c>
      <c r="H25" s="21" t="s">
        <v>105</v>
      </c>
      <c r="I25" s="22" t="s">
        <v>106</v>
      </c>
      <c r="J25" s="111"/>
    </row>
    <row r="26" spans="1:10" ht="39.75" customHeight="1">
      <c r="A26" s="405" t="s">
        <v>132</v>
      </c>
      <c r="B26" s="411" t="s">
        <v>33</v>
      </c>
      <c r="C26" s="407" t="s">
        <v>152</v>
      </c>
      <c r="D26" s="408"/>
      <c r="E26" s="408"/>
      <c r="F26" s="273" t="s">
        <v>74</v>
      </c>
      <c r="G26" s="38">
        <v>224</v>
      </c>
      <c r="H26" s="181">
        <v>442</v>
      </c>
      <c r="I26" s="112">
        <v>724</v>
      </c>
      <c r="J26" s="111"/>
    </row>
    <row r="27" spans="1:10" ht="39.75" customHeight="1">
      <c r="A27" s="405"/>
      <c r="B27" s="412"/>
      <c r="C27" s="407" t="s">
        <v>16</v>
      </c>
      <c r="D27" s="408"/>
      <c r="E27" s="408"/>
      <c r="F27" s="274" t="s">
        <v>65</v>
      </c>
      <c r="G27" s="53">
        <v>389</v>
      </c>
      <c r="H27" s="55">
        <v>672</v>
      </c>
      <c r="I27" s="113">
        <v>1024</v>
      </c>
      <c r="J27" s="111"/>
    </row>
    <row r="28" spans="1:10" ht="39.75" customHeight="1" thickBot="1">
      <c r="A28" s="406"/>
      <c r="B28" s="413"/>
      <c r="C28" s="409" t="s">
        <v>23</v>
      </c>
      <c r="D28" s="410"/>
      <c r="E28" s="410"/>
      <c r="F28" s="275" t="s">
        <v>66</v>
      </c>
      <c r="G28" s="54">
        <v>472</v>
      </c>
      <c r="H28" s="182">
        <v>782</v>
      </c>
      <c r="I28" s="114">
        <v>1159</v>
      </c>
      <c r="J28" s="111"/>
    </row>
    <row r="29" spans="1:10" ht="39.75" customHeight="1" thickTop="1">
      <c r="A29" s="431" t="s">
        <v>134</v>
      </c>
      <c r="B29" s="283"/>
      <c r="C29" s="445" t="s">
        <v>152</v>
      </c>
      <c r="D29" s="446"/>
      <c r="E29" s="446"/>
      <c r="F29" s="276" t="s">
        <v>74</v>
      </c>
      <c r="G29" s="56">
        <v>419</v>
      </c>
      <c r="H29" s="142">
        <v>832</v>
      </c>
      <c r="I29" s="122">
        <v>1409</v>
      </c>
      <c r="J29" s="111"/>
    </row>
    <row r="30" spans="1:10" ht="39.75" customHeight="1">
      <c r="A30" s="444"/>
      <c r="B30" s="284"/>
      <c r="C30" s="445" t="s">
        <v>16</v>
      </c>
      <c r="D30" s="446"/>
      <c r="E30" s="446"/>
      <c r="F30" s="277" t="s">
        <v>65</v>
      </c>
      <c r="G30" s="58">
        <v>582</v>
      </c>
      <c r="H30" s="145">
        <v>1062</v>
      </c>
      <c r="I30" s="123">
        <v>1709</v>
      </c>
      <c r="J30" s="111"/>
    </row>
    <row r="31" spans="1:10" ht="39.75" customHeight="1">
      <c r="A31" s="444"/>
      <c r="B31" s="285" t="s">
        <v>35</v>
      </c>
      <c r="C31" s="445" t="s">
        <v>19</v>
      </c>
      <c r="D31" s="446"/>
      <c r="E31" s="446"/>
      <c r="F31" s="277" t="s">
        <v>43</v>
      </c>
      <c r="G31" s="58">
        <v>614</v>
      </c>
      <c r="H31" s="145">
        <v>1099</v>
      </c>
      <c r="I31" s="123">
        <v>1744</v>
      </c>
      <c r="J31" s="111"/>
    </row>
    <row r="32" spans="1:10" ht="39.75" customHeight="1">
      <c r="A32" s="444"/>
      <c r="B32" s="286" t="s">
        <v>36</v>
      </c>
      <c r="C32" s="445" t="s">
        <v>18</v>
      </c>
      <c r="D32" s="446"/>
      <c r="E32" s="446"/>
      <c r="F32" s="277" t="s">
        <v>66</v>
      </c>
      <c r="G32" s="58">
        <v>664</v>
      </c>
      <c r="H32" s="145">
        <v>1172</v>
      </c>
      <c r="I32" s="123">
        <v>1839</v>
      </c>
      <c r="J32" s="111"/>
    </row>
    <row r="33" spans="1:10" ht="39.75" customHeight="1">
      <c r="A33" s="444"/>
      <c r="B33" s="287"/>
      <c r="C33" s="445" t="s">
        <v>20</v>
      </c>
      <c r="D33" s="446"/>
      <c r="E33" s="446"/>
      <c r="F33" s="277" t="s">
        <v>45</v>
      </c>
      <c r="G33" s="58">
        <v>754</v>
      </c>
      <c r="H33" s="145">
        <v>1294</v>
      </c>
      <c r="I33" s="123">
        <v>2014</v>
      </c>
      <c r="J33" s="111"/>
    </row>
    <row r="34" spans="1:10" ht="39.75" customHeight="1">
      <c r="A34" s="444"/>
      <c r="B34" s="287"/>
      <c r="C34" s="445" t="s">
        <v>21</v>
      </c>
      <c r="D34" s="446"/>
      <c r="E34" s="446"/>
      <c r="F34" s="277" t="s">
        <v>44</v>
      </c>
      <c r="G34" s="58">
        <v>972</v>
      </c>
      <c r="H34" s="145">
        <v>1572</v>
      </c>
      <c r="I34" s="123">
        <v>2379</v>
      </c>
      <c r="J34" s="111"/>
    </row>
    <row r="35" spans="1:10" ht="39.75" customHeight="1" thickBot="1">
      <c r="A35" s="444"/>
      <c r="B35" s="287"/>
      <c r="C35" s="447" t="s">
        <v>82</v>
      </c>
      <c r="D35" s="448"/>
      <c r="E35" s="448"/>
      <c r="F35" s="278" t="s">
        <v>67</v>
      </c>
      <c r="G35" s="57">
        <v>1102</v>
      </c>
      <c r="H35" s="146">
        <v>1764</v>
      </c>
      <c r="I35" s="124">
        <v>2639</v>
      </c>
      <c r="J35" s="111"/>
    </row>
    <row r="36" spans="1:10" ht="78" customHeight="1" thickTop="1">
      <c r="A36" s="438" t="s">
        <v>131</v>
      </c>
      <c r="B36" s="450" t="s">
        <v>100</v>
      </c>
      <c r="C36" s="453" t="s">
        <v>77</v>
      </c>
      <c r="D36" s="454"/>
      <c r="E36" s="454"/>
      <c r="F36" s="279" t="s">
        <v>78</v>
      </c>
      <c r="G36" s="47">
        <v>842</v>
      </c>
      <c r="H36" s="50">
        <v>1454</v>
      </c>
      <c r="I36" s="30" t="s">
        <v>8</v>
      </c>
      <c r="J36" s="111"/>
    </row>
    <row r="37" spans="1:10" ht="78" customHeight="1">
      <c r="A37" s="439"/>
      <c r="B37" s="451"/>
      <c r="C37" s="455" t="s">
        <v>95</v>
      </c>
      <c r="D37" s="456"/>
      <c r="E37" s="456"/>
      <c r="F37" s="280" t="s">
        <v>94</v>
      </c>
      <c r="G37" s="175">
        <v>992</v>
      </c>
      <c r="H37" s="176">
        <v>1634</v>
      </c>
      <c r="I37" s="31" t="s">
        <v>8</v>
      </c>
      <c r="J37" s="111"/>
    </row>
    <row r="38" spans="1:10" ht="78" customHeight="1">
      <c r="A38" s="439"/>
      <c r="B38" s="452"/>
      <c r="C38" s="455" t="s">
        <v>98</v>
      </c>
      <c r="D38" s="456"/>
      <c r="E38" s="456"/>
      <c r="F38" s="281" t="s">
        <v>97</v>
      </c>
      <c r="G38" s="48">
        <v>1022</v>
      </c>
      <c r="H38" s="49">
        <v>1689</v>
      </c>
      <c r="I38" s="31" t="s">
        <v>8</v>
      </c>
      <c r="J38" s="111"/>
    </row>
    <row r="39" spans="1:10" ht="78" customHeight="1">
      <c r="A39" s="439"/>
      <c r="B39" s="452"/>
      <c r="C39" s="455" t="s">
        <v>99</v>
      </c>
      <c r="D39" s="457"/>
      <c r="E39" s="458"/>
      <c r="F39" s="281" t="s">
        <v>96</v>
      </c>
      <c r="G39" s="48">
        <v>1089</v>
      </c>
      <c r="H39" s="49">
        <v>1762</v>
      </c>
      <c r="I39" s="31" t="s">
        <v>8</v>
      </c>
      <c r="J39" s="111"/>
    </row>
    <row r="40" spans="1:10" ht="78" customHeight="1">
      <c r="A40" s="449"/>
      <c r="B40" s="452"/>
      <c r="C40" s="455" t="s">
        <v>76</v>
      </c>
      <c r="D40" s="457"/>
      <c r="E40" s="458"/>
      <c r="F40" s="281" t="s">
        <v>79</v>
      </c>
      <c r="G40" s="48">
        <v>1599</v>
      </c>
      <c r="H40" s="49">
        <v>2449</v>
      </c>
      <c r="I40" s="31" t="s">
        <v>8</v>
      </c>
      <c r="J40" s="111"/>
    </row>
    <row r="41" spans="1:10" ht="21" customHeight="1">
      <c r="A41" s="399" t="s">
        <v>191</v>
      </c>
      <c r="B41" s="400"/>
      <c r="C41" s="420" t="s">
        <v>85</v>
      </c>
      <c r="D41" s="426"/>
      <c r="E41" s="426"/>
      <c r="F41" s="427"/>
      <c r="G41" s="422">
        <v>56</v>
      </c>
      <c r="H41" s="424">
        <v>81</v>
      </c>
      <c r="I41" s="424">
        <v>105</v>
      </c>
      <c r="J41" s="111"/>
    </row>
    <row r="42" spans="1:10" s="108" customFormat="1" ht="21" customHeight="1">
      <c r="A42" s="401"/>
      <c r="B42" s="402"/>
      <c r="C42" s="509"/>
      <c r="D42" s="509"/>
      <c r="E42" s="509"/>
      <c r="F42" s="429"/>
      <c r="G42" s="459"/>
      <c r="H42" s="460"/>
      <c r="I42" s="460"/>
      <c r="J42" s="111"/>
    </row>
    <row r="43" spans="1:10" ht="21" customHeight="1">
      <c r="A43" s="401"/>
      <c r="B43" s="402"/>
      <c r="C43" s="420" t="s">
        <v>86</v>
      </c>
      <c r="D43" s="426"/>
      <c r="E43" s="426"/>
      <c r="F43" s="427"/>
      <c r="G43" s="422">
        <v>220</v>
      </c>
      <c r="H43" s="424">
        <v>331</v>
      </c>
      <c r="I43" s="424">
        <v>440</v>
      </c>
      <c r="J43" s="111"/>
    </row>
    <row r="44" spans="1:10" ht="21" customHeight="1">
      <c r="A44" s="401"/>
      <c r="B44" s="402"/>
      <c r="C44" s="509"/>
      <c r="D44" s="509"/>
      <c r="E44" s="509"/>
      <c r="F44" s="429"/>
      <c r="G44" s="459"/>
      <c r="H44" s="460"/>
      <c r="I44" s="460"/>
      <c r="J44" s="111"/>
    </row>
    <row r="45" spans="1:10" ht="21" customHeight="1">
      <c r="A45" s="401"/>
      <c r="B45" s="402"/>
      <c r="C45" s="420" t="s">
        <v>192</v>
      </c>
      <c r="D45" s="420"/>
      <c r="E45" s="420"/>
      <c r="F45" s="420"/>
      <c r="G45" s="422">
        <f>(((G43-7)-(G41-7))*3)+7</f>
        <v>499</v>
      </c>
      <c r="H45" s="424">
        <f>(((H43-7)-(H41-7))*3)+7</f>
        <v>757</v>
      </c>
      <c r="I45" s="424">
        <f t="shared" ref="I45" si="0">(((I43-7)-(I41-7))*3)+7</f>
        <v>1012</v>
      </c>
    </row>
    <row r="46" spans="1:10" ht="21" customHeight="1">
      <c r="A46" s="403"/>
      <c r="B46" s="404"/>
      <c r="C46" s="421"/>
      <c r="D46" s="421"/>
      <c r="E46" s="421"/>
      <c r="F46" s="421"/>
      <c r="G46" s="423"/>
      <c r="H46" s="425"/>
      <c r="I46" s="425"/>
    </row>
  </sheetData>
  <mergeCells count="60">
    <mergeCell ref="A41:B46"/>
    <mergeCell ref="C45:F46"/>
    <mergeCell ref="G45:G46"/>
    <mergeCell ref="H45:H46"/>
    <mergeCell ref="I45:I46"/>
    <mergeCell ref="G4:G5"/>
    <mergeCell ref="H4:H6"/>
    <mergeCell ref="I4:I6"/>
    <mergeCell ref="B5:D5"/>
    <mergeCell ref="A21:E21"/>
    <mergeCell ref="A16:A20"/>
    <mergeCell ref="B16:B20"/>
    <mergeCell ref="F16:F17"/>
    <mergeCell ref="B6:D6"/>
    <mergeCell ref="B7:D7"/>
    <mergeCell ref="A8:C8"/>
    <mergeCell ref="A2:A7"/>
    <mergeCell ref="B2:D2"/>
    <mergeCell ref="B3:D3"/>
    <mergeCell ref="B4:D4"/>
    <mergeCell ref="A9:A10"/>
    <mergeCell ref="B9:B10"/>
    <mergeCell ref="F9:F10"/>
    <mergeCell ref="A11:A15"/>
    <mergeCell ref="F11:F12"/>
    <mergeCell ref="C37:E37"/>
    <mergeCell ref="A25:E25"/>
    <mergeCell ref="A26:A28"/>
    <mergeCell ref="C26:E26"/>
    <mergeCell ref="C27:E27"/>
    <mergeCell ref="A22:A23"/>
    <mergeCell ref="B22:B23"/>
    <mergeCell ref="C22:E22"/>
    <mergeCell ref="C23:E23"/>
    <mergeCell ref="C24:E24"/>
    <mergeCell ref="C38:E38"/>
    <mergeCell ref="C39:E39"/>
    <mergeCell ref="C40:E40"/>
    <mergeCell ref="A29:A35"/>
    <mergeCell ref="C29:E29"/>
    <mergeCell ref="C30:E30"/>
    <mergeCell ref="C31:E31"/>
    <mergeCell ref="C32:E32"/>
    <mergeCell ref="C33:E33"/>
    <mergeCell ref="A1:D1"/>
    <mergeCell ref="I41:I42"/>
    <mergeCell ref="C43:F44"/>
    <mergeCell ref="G43:G44"/>
    <mergeCell ref="H43:H44"/>
    <mergeCell ref="I43:I44"/>
    <mergeCell ref="H41:H42"/>
    <mergeCell ref="C34:E34"/>
    <mergeCell ref="C35:E35"/>
    <mergeCell ref="C41:F42"/>
    <mergeCell ref="G41:G42"/>
    <mergeCell ref="C28:E28"/>
    <mergeCell ref="B26:B28"/>
    <mergeCell ref="A36:A40"/>
    <mergeCell ref="B36:B40"/>
    <mergeCell ref="C36:E3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44"/>
  <sheetViews>
    <sheetView topLeftCell="A37" zoomScale="90" zoomScaleNormal="90" workbookViewId="0">
      <selection activeCell="G49" sqref="G49"/>
    </sheetView>
  </sheetViews>
  <sheetFormatPr baseColWidth="10" defaultRowHeight="21" customHeight="1"/>
  <cols>
    <col min="1" max="1" width="44.85546875" style="300" bestFit="1" customWidth="1"/>
    <col min="2" max="2" width="12" style="300" bestFit="1" customWidth="1"/>
    <col min="3" max="3" width="37.140625" style="300" bestFit="1" customWidth="1"/>
    <col min="4" max="4" width="4.85546875" style="300" bestFit="1" customWidth="1"/>
    <col min="5" max="8" width="16" style="1" customWidth="1"/>
    <col min="9" max="16384" width="11.42578125" style="300"/>
  </cols>
  <sheetData>
    <row r="1" spans="1:9" ht="184.5" customHeight="1">
      <c r="A1" s="369"/>
      <c r="B1" s="369"/>
      <c r="C1" s="369"/>
      <c r="D1" s="369"/>
      <c r="E1" s="159"/>
      <c r="F1" s="159"/>
      <c r="G1" s="159"/>
      <c r="H1" s="159"/>
    </row>
    <row r="2" spans="1:9" ht="24.75" customHeight="1" thickBot="1">
      <c r="A2" s="378" t="s">
        <v>182</v>
      </c>
      <c r="B2" s="380" t="s">
        <v>127</v>
      </c>
      <c r="C2" s="380"/>
      <c r="D2" s="381"/>
      <c r="E2" s="18" t="s">
        <v>153</v>
      </c>
      <c r="F2" s="19" t="s">
        <v>154</v>
      </c>
      <c r="G2" s="19" t="s">
        <v>189</v>
      </c>
      <c r="H2" s="117" t="s">
        <v>190</v>
      </c>
      <c r="I2" s="111"/>
    </row>
    <row r="3" spans="1:9" ht="24.75" customHeight="1" thickTop="1" thickBot="1">
      <c r="A3" s="462"/>
      <c r="B3" s="367" t="s">
        <v>80</v>
      </c>
      <c r="C3" s="367"/>
      <c r="D3" s="368"/>
      <c r="E3" s="35"/>
      <c r="F3" s="291" t="s">
        <v>3</v>
      </c>
      <c r="G3" s="291">
        <v>500</v>
      </c>
      <c r="H3" s="292">
        <v>200</v>
      </c>
      <c r="I3" s="111"/>
    </row>
    <row r="4" spans="1:9" ht="24.75" customHeight="1" thickTop="1" thickBot="1">
      <c r="A4" s="462"/>
      <c r="B4" s="367" t="s">
        <v>81</v>
      </c>
      <c r="C4" s="367"/>
      <c r="D4" s="368"/>
      <c r="E4" s="172" t="s">
        <v>8</v>
      </c>
      <c r="F4" s="293" t="s">
        <v>4</v>
      </c>
      <c r="G4" s="362" t="s">
        <v>4</v>
      </c>
      <c r="H4" s="364" t="s">
        <v>4</v>
      </c>
      <c r="I4" s="111"/>
    </row>
    <row r="5" spans="1:9" ht="24.75" customHeight="1" thickTop="1" thickBot="1">
      <c r="A5" s="462"/>
      <c r="B5" s="367" t="s">
        <v>87</v>
      </c>
      <c r="C5" s="367"/>
      <c r="D5" s="368"/>
      <c r="E5" s="172" t="s">
        <v>8</v>
      </c>
      <c r="F5" s="293" t="s">
        <v>8</v>
      </c>
      <c r="G5" s="363"/>
      <c r="H5" s="365"/>
      <c r="I5" s="111"/>
    </row>
    <row r="6" spans="1:9" ht="24.75" customHeight="1" thickTop="1" thickBot="1">
      <c r="A6" s="463"/>
      <c r="B6" s="367" t="s">
        <v>15</v>
      </c>
      <c r="C6" s="367"/>
      <c r="D6" s="368"/>
      <c r="E6" s="172" t="s">
        <v>8</v>
      </c>
      <c r="F6" s="293" t="s">
        <v>8</v>
      </c>
      <c r="G6" s="293" t="s">
        <v>8</v>
      </c>
      <c r="H6" s="366"/>
      <c r="I6" s="111"/>
    </row>
    <row r="7" spans="1:9" ht="39.75" customHeight="1" thickTop="1">
      <c r="A7" s="370" t="s">
        <v>17</v>
      </c>
      <c r="B7" s="371"/>
      <c r="C7" s="371"/>
      <c r="D7" s="260" t="s">
        <v>128</v>
      </c>
      <c r="E7" s="20" t="s">
        <v>153</v>
      </c>
      <c r="F7" s="21" t="s">
        <v>154</v>
      </c>
      <c r="G7" s="20" t="s">
        <v>189</v>
      </c>
      <c r="H7" s="22" t="s">
        <v>190</v>
      </c>
      <c r="I7" s="111"/>
    </row>
    <row r="8" spans="1:9" ht="24.75" customHeight="1">
      <c r="A8" s="372" t="s">
        <v>53</v>
      </c>
      <c r="B8" s="374" t="s">
        <v>26</v>
      </c>
      <c r="C8" s="7" t="s">
        <v>6</v>
      </c>
      <c r="D8" s="261" t="s">
        <v>37</v>
      </c>
      <c r="E8" s="38">
        <v>23</v>
      </c>
      <c r="F8" s="376">
        <v>33</v>
      </c>
      <c r="G8" s="295">
        <v>52</v>
      </c>
      <c r="H8" s="75"/>
      <c r="I8" s="111"/>
    </row>
    <row r="9" spans="1:9" ht="24.75" customHeight="1" thickBot="1">
      <c r="A9" s="373"/>
      <c r="B9" s="375"/>
      <c r="C9" s="7" t="s">
        <v>9</v>
      </c>
      <c r="D9" s="262" t="s">
        <v>38</v>
      </c>
      <c r="E9" s="24"/>
      <c r="F9" s="377"/>
      <c r="G9" s="296">
        <v>59</v>
      </c>
      <c r="H9" s="26"/>
      <c r="I9" s="111"/>
    </row>
    <row r="10" spans="1:9" ht="24.75" customHeight="1" thickTop="1">
      <c r="A10" s="431" t="s">
        <v>124</v>
      </c>
      <c r="B10" s="298"/>
      <c r="C10" s="15" t="s">
        <v>138</v>
      </c>
      <c r="D10" s="263" t="s">
        <v>37</v>
      </c>
      <c r="E10" s="44">
        <v>43</v>
      </c>
      <c r="F10" s="433">
        <v>56</v>
      </c>
      <c r="G10" s="43">
        <v>109</v>
      </c>
      <c r="H10" s="45">
        <v>244</v>
      </c>
      <c r="I10" s="111"/>
    </row>
    <row r="11" spans="1:9" ht="24.75" customHeight="1">
      <c r="A11" s="432"/>
      <c r="B11" s="299" t="s">
        <v>28</v>
      </c>
      <c r="C11" s="10" t="s">
        <v>9</v>
      </c>
      <c r="D11" s="264" t="s">
        <v>38</v>
      </c>
      <c r="E11" s="28"/>
      <c r="F11" s="434"/>
      <c r="G11" s="42">
        <v>119</v>
      </c>
      <c r="H11" s="46">
        <v>254</v>
      </c>
      <c r="I11" s="111"/>
    </row>
    <row r="12" spans="1:9" ht="24.75" customHeight="1">
      <c r="A12" s="432"/>
      <c r="B12" s="299" t="s">
        <v>29</v>
      </c>
      <c r="C12" s="10" t="s">
        <v>10</v>
      </c>
      <c r="D12" s="264" t="s">
        <v>39</v>
      </c>
      <c r="E12" s="28"/>
      <c r="F12" s="29"/>
      <c r="G12" s="42">
        <v>129</v>
      </c>
      <c r="H12" s="118">
        <v>269</v>
      </c>
      <c r="I12" s="111"/>
    </row>
    <row r="13" spans="1:9" ht="24.75" customHeight="1" thickBot="1">
      <c r="A13" s="432"/>
      <c r="B13" s="299" t="s">
        <v>30</v>
      </c>
      <c r="C13" s="10" t="s">
        <v>13</v>
      </c>
      <c r="D13" s="265" t="s">
        <v>40</v>
      </c>
      <c r="E13" s="28"/>
      <c r="F13" s="29"/>
      <c r="G13" s="29"/>
      <c r="H13" s="118">
        <v>279</v>
      </c>
      <c r="I13" s="111"/>
    </row>
    <row r="14" spans="1:9" ht="24.75" customHeight="1" thickTop="1">
      <c r="A14" s="438" t="s">
        <v>73</v>
      </c>
      <c r="B14" s="440" t="s">
        <v>31</v>
      </c>
      <c r="C14" s="11" t="s">
        <v>6</v>
      </c>
      <c r="D14" s="266" t="s">
        <v>37</v>
      </c>
      <c r="E14" s="47">
        <v>63</v>
      </c>
      <c r="F14" s="442">
        <v>102</v>
      </c>
      <c r="G14" s="50">
        <v>222</v>
      </c>
      <c r="H14" s="343"/>
      <c r="I14" s="111"/>
    </row>
    <row r="15" spans="1:9" ht="24.75" customHeight="1">
      <c r="A15" s="439"/>
      <c r="B15" s="441"/>
      <c r="C15" s="12" t="s">
        <v>9</v>
      </c>
      <c r="D15" s="267" t="s">
        <v>38</v>
      </c>
      <c r="E15" s="48">
        <v>69</v>
      </c>
      <c r="F15" s="443"/>
      <c r="G15" s="49">
        <v>239</v>
      </c>
      <c r="H15" s="344"/>
      <c r="I15" s="111"/>
    </row>
    <row r="16" spans="1:9" ht="24.75" customHeight="1">
      <c r="A16" s="439"/>
      <c r="B16" s="441"/>
      <c r="C16" s="13" t="s">
        <v>10</v>
      </c>
      <c r="D16" s="267" t="s">
        <v>39</v>
      </c>
      <c r="E16" s="48">
        <v>76</v>
      </c>
      <c r="F16" s="49">
        <v>106</v>
      </c>
      <c r="G16" s="49">
        <v>254</v>
      </c>
      <c r="H16" s="344"/>
      <c r="I16" s="111"/>
    </row>
    <row r="17" spans="1:9" ht="24.75" customHeight="1">
      <c r="A17" s="439"/>
      <c r="B17" s="441"/>
      <c r="C17" s="12" t="s">
        <v>13</v>
      </c>
      <c r="D17" s="305" t="s">
        <v>40</v>
      </c>
      <c r="E17" s="131"/>
      <c r="F17" s="49">
        <v>116</v>
      </c>
      <c r="G17" s="49">
        <v>274</v>
      </c>
      <c r="H17" s="344"/>
      <c r="I17" s="111"/>
    </row>
    <row r="18" spans="1:9" ht="24.75" customHeight="1" thickBot="1">
      <c r="A18" s="439"/>
      <c r="B18" s="441"/>
      <c r="C18" s="13" t="s">
        <v>14</v>
      </c>
      <c r="D18" s="268" t="s">
        <v>41</v>
      </c>
      <c r="E18" s="193"/>
      <c r="F18" s="106"/>
      <c r="G18" s="59">
        <v>309</v>
      </c>
      <c r="H18" s="345"/>
      <c r="I18" s="111"/>
    </row>
    <row r="19" spans="1:9" ht="39.75" customHeight="1" thickTop="1">
      <c r="A19" s="370" t="s">
        <v>183</v>
      </c>
      <c r="B19" s="371"/>
      <c r="C19" s="371"/>
      <c r="D19" s="371"/>
      <c r="E19" s="371"/>
      <c r="F19" s="307" t="s">
        <v>42</v>
      </c>
      <c r="G19" s="20" t="s">
        <v>189</v>
      </c>
      <c r="H19" s="22" t="s">
        <v>190</v>
      </c>
      <c r="I19" s="111"/>
    </row>
    <row r="20" spans="1:9" ht="39.75" customHeight="1">
      <c r="A20" s="390" t="s">
        <v>125</v>
      </c>
      <c r="B20" s="392" t="s">
        <v>32</v>
      </c>
      <c r="C20" s="394"/>
      <c r="D20" s="394"/>
      <c r="E20" s="394"/>
      <c r="F20" s="270" t="s">
        <v>74</v>
      </c>
      <c r="G20" s="79">
        <v>199</v>
      </c>
      <c r="H20" s="119">
        <v>364</v>
      </c>
      <c r="I20" s="111"/>
    </row>
    <row r="21" spans="1:9" ht="39.75" customHeight="1" thickBot="1">
      <c r="A21" s="391"/>
      <c r="B21" s="393"/>
      <c r="C21" s="395" t="s">
        <v>16</v>
      </c>
      <c r="D21" s="396"/>
      <c r="E21" s="396"/>
      <c r="F21" s="271" t="s">
        <v>65</v>
      </c>
      <c r="G21" s="194">
        <v>374</v>
      </c>
      <c r="H21" s="196">
        <v>619</v>
      </c>
      <c r="I21" s="111"/>
    </row>
    <row r="22" spans="1:9" ht="39.75" customHeight="1" thickTop="1" thickBot="1">
      <c r="A22" s="255" t="s">
        <v>126</v>
      </c>
      <c r="B22" s="282" t="s">
        <v>49</v>
      </c>
      <c r="C22" s="397" t="s">
        <v>22</v>
      </c>
      <c r="D22" s="398"/>
      <c r="E22" s="398"/>
      <c r="F22" s="272" t="s">
        <v>75</v>
      </c>
      <c r="G22" s="197">
        <v>976</v>
      </c>
      <c r="H22" s="83">
        <v>1399</v>
      </c>
      <c r="I22" s="111"/>
    </row>
    <row r="23" spans="1:9" ht="39.75" customHeight="1" thickTop="1">
      <c r="A23" s="370" t="s">
        <v>184</v>
      </c>
      <c r="B23" s="371"/>
      <c r="C23" s="371"/>
      <c r="D23" s="371"/>
      <c r="E23" s="371"/>
      <c r="F23" s="307" t="s">
        <v>25</v>
      </c>
      <c r="G23" s="20" t="s">
        <v>189</v>
      </c>
      <c r="H23" s="22" t="s">
        <v>190</v>
      </c>
      <c r="I23" s="111"/>
    </row>
    <row r="24" spans="1:9" ht="39.7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262</v>
      </c>
      <c r="H24" s="112">
        <v>509</v>
      </c>
      <c r="I24" s="111"/>
    </row>
    <row r="25" spans="1:9" ht="39.7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339</v>
      </c>
      <c r="H25" s="113">
        <v>759</v>
      </c>
      <c r="I25" s="111"/>
    </row>
    <row r="26" spans="1:9" ht="39.7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552</v>
      </c>
      <c r="H26" s="114">
        <v>879</v>
      </c>
      <c r="I26" s="111"/>
    </row>
    <row r="27" spans="1:9" ht="39.75" customHeight="1" thickTop="1">
      <c r="A27" s="431" t="s">
        <v>134</v>
      </c>
      <c r="B27" s="283"/>
      <c r="C27" s="445" t="s">
        <v>152</v>
      </c>
      <c r="D27" s="446"/>
      <c r="E27" s="446"/>
      <c r="F27" s="276" t="s">
        <v>74</v>
      </c>
      <c r="G27" s="56">
        <v>512</v>
      </c>
      <c r="H27" s="122">
        <v>974</v>
      </c>
      <c r="I27" s="111"/>
    </row>
    <row r="28" spans="1:9" ht="39.75" customHeight="1">
      <c r="A28" s="444"/>
      <c r="B28" s="284"/>
      <c r="C28" s="445" t="s">
        <v>16</v>
      </c>
      <c r="D28" s="446"/>
      <c r="E28" s="446"/>
      <c r="F28" s="277" t="s">
        <v>65</v>
      </c>
      <c r="G28" s="58">
        <v>689</v>
      </c>
      <c r="H28" s="123">
        <v>1229</v>
      </c>
      <c r="I28" s="111"/>
    </row>
    <row r="29" spans="1:9" ht="39.75" customHeight="1">
      <c r="A29" s="444"/>
      <c r="B29" s="285" t="s">
        <v>35</v>
      </c>
      <c r="C29" s="445" t="s">
        <v>19</v>
      </c>
      <c r="D29" s="446"/>
      <c r="E29" s="446"/>
      <c r="F29" s="277" t="s">
        <v>43</v>
      </c>
      <c r="G29" s="58">
        <v>724</v>
      </c>
      <c r="H29" s="123">
        <v>1264</v>
      </c>
      <c r="I29" s="111"/>
    </row>
    <row r="30" spans="1:9" ht="39.75" customHeight="1">
      <c r="A30" s="444"/>
      <c r="B30" s="299" t="s">
        <v>36</v>
      </c>
      <c r="C30" s="445" t="s">
        <v>18</v>
      </c>
      <c r="D30" s="446"/>
      <c r="E30" s="446"/>
      <c r="F30" s="277" t="s">
        <v>66</v>
      </c>
      <c r="G30" s="58">
        <v>782</v>
      </c>
      <c r="H30" s="123">
        <v>1344</v>
      </c>
      <c r="I30" s="111"/>
    </row>
    <row r="31" spans="1:9" ht="39.75" customHeight="1">
      <c r="A31" s="444"/>
      <c r="B31" s="287"/>
      <c r="C31" s="445" t="s">
        <v>20</v>
      </c>
      <c r="D31" s="446"/>
      <c r="E31" s="446"/>
      <c r="F31" s="277" t="s">
        <v>45</v>
      </c>
      <c r="G31" s="58">
        <v>882</v>
      </c>
      <c r="H31" s="123">
        <v>1479</v>
      </c>
      <c r="I31" s="111"/>
    </row>
    <row r="32" spans="1:9" ht="39.75" customHeight="1">
      <c r="A32" s="444"/>
      <c r="B32" s="287"/>
      <c r="C32" s="445" t="s">
        <v>21</v>
      </c>
      <c r="D32" s="446"/>
      <c r="E32" s="446"/>
      <c r="F32" s="277" t="s">
        <v>44</v>
      </c>
      <c r="G32" s="58">
        <v>1114</v>
      </c>
      <c r="H32" s="123">
        <v>1779</v>
      </c>
      <c r="I32" s="111"/>
    </row>
    <row r="33" spans="1:9" ht="39.75" customHeight="1" thickBot="1">
      <c r="A33" s="444"/>
      <c r="B33" s="287"/>
      <c r="C33" s="447" t="s">
        <v>82</v>
      </c>
      <c r="D33" s="448"/>
      <c r="E33" s="448"/>
      <c r="F33" s="278" t="s">
        <v>67</v>
      </c>
      <c r="G33" s="57">
        <v>1252</v>
      </c>
      <c r="H33" s="124">
        <v>1994</v>
      </c>
      <c r="I33" s="111"/>
    </row>
    <row r="34" spans="1:9" ht="78" customHeight="1" thickTop="1">
      <c r="A34" s="438" t="s">
        <v>131</v>
      </c>
      <c r="B34" s="450" t="s">
        <v>100</v>
      </c>
      <c r="C34" s="453" t="s">
        <v>77</v>
      </c>
      <c r="D34" s="454"/>
      <c r="E34" s="454"/>
      <c r="F34" s="279" t="s">
        <v>78</v>
      </c>
      <c r="G34" s="47">
        <v>932</v>
      </c>
      <c r="H34" s="218" t="s">
        <v>8</v>
      </c>
      <c r="I34" s="111"/>
    </row>
    <row r="35" spans="1:9" ht="78" customHeight="1">
      <c r="A35" s="439"/>
      <c r="B35" s="451"/>
      <c r="C35" s="455" t="s">
        <v>95</v>
      </c>
      <c r="D35" s="456"/>
      <c r="E35" s="456"/>
      <c r="F35" s="280" t="s">
        <v>94</v>
      </c>
      <c r="G35" s="175">
        <v>1104</v>
      </c>
      <c r="H35" s="98" t="s">
        <v>8</v>
      </c>
      <c r="I35" s="111"/>
    </row>
    <row r="36" spans="1:9" ht="78" customHeight="1">
      <c r="A36" s="439"/>
      <c r="B36" s="452"/>
      <c r="C36" s="455" t="s">
        <v>98</v>
      </c>
      <c r="D36" s="456"/>
      <c r="E36" s="456"/>
      <c r="F36" s="281" t="s">
        <v>97</v>
      </c>
      <c r="G36" s="48">
        <v>1134</v>
      </c>
      <c r="H36" s="98" t="s">
        <v>8</v>
      </c>
      <c r="I36" s="111"/>
    </row>
    <row r="37" spans="1:9" ht="78" customHeight="1">
      <c r="A37" s="439"/>
      <c r="B37" s="452"/>
      <c r="C37" s="455" t="s">
        <v>99</v>
      </c>
      <c r="D37" s="457"/>
      <c r="E37" s="458"/>
      <c r="F37" s="281" t="s">
        <v>96</v>
      </c>
      <c r="G37" s="48">
        <v>1209</v>
      </c>
      <c r="H37" s="98" t="s">
        <v>8</v>
      </c>
      <c r="I37" s="111"/>
    </row>
    <row r="38" spans="1:9" ht="78" customHeight="1">
      <c r="A38" s="449"/>
      <c r="B38" s="452"/>
      <c r="C38" s="455" t="s">
        <v>76</v>
      </c>
      <c r="D38" s="457"/>
      <c r="E38" s="458"/>
      <c r="F38" s="281" t="s">
        <v>79</v>
      </c>
      <c r="G38" s="48">
        <v>1742</v>
      </c>
      <c r="H38" s="98" t="s">
        <v>8</v>
      </c>
      <c r="I38" s="111"/>
    </row>
    <row r="39" spans="1:9" ht="21" customHeight="1">
      <c r="A39" s="399" t="s">
        <v>191</v>
      </c>
      <c r="B39" s="400"/>
      <c r="C39" s="420" t="s">
        <v>85</v>
      </c>
      <c r="D39" s="426"/>
      <c r="E39" s="426"/>
      <c r="F39" s="427"/>
      <c r="G39" s="422">
        <v>58</v>
      </c>
      <c r="H39" s="424">
        <v>84</v>
      </c>
      <c r="I39" s="111"/>
    </row>
    <row r="40" spans="1:9" s="108" customFormat="1" ht="21" customHeight="1">
      <c r="A40" s="401"/>
      <c r="B40" s="402"/>
      <c r="C40" s="509"/>
      <c r="D40" s="509"/>
      <c r="E40" s="509"/>
      <c r="F40" s="429"/>
      <c r="G40" s="459"/>
      <c r="H40" s="460"/>
      <c r="I40" s="332"/>
    </row>
    <row r="41" spans="1:9" ht="21" customHeight="1">
      <c r="A41" s="401"/>
      <c r="B41" s="402"/>
      <c r="C41" s="420" t="s">
        <v>86</v>
      </c>
      <c r="D41" s="426"/>
      <c r="E41" s="426"/>
      <c r="F41" s="427"/>
      <c r="G41" s="422">
        <v>253</v>
      </c>
      <c r="H41" s="424">
        <v>374</v>
      </c>
      <c r="I41" s="111"/>
    </row>
    <row r="42" spans="1:9" ht="21" customHeight="1">
      <c r="A42" s="401"/>
      <c r="B42" s="402"/>
      <c r="C42" s="509"/>
      <c r="D42" s="509"/>
      <c r="E42" s="509"/>
      <c r="F42" s="429"/>
      <c r="G42" s="459"/>
      <c r="H42" s="460"/>
      <c r="I42" s="111"/>
    </row>
    <row r="43" spans="1:9" ht="21" customHeight="1">
      <c r="A43" s="401"/>
      <c r="B43" s="402"/>
      <c r="C43" s="420" t="s">
        <v>192</v>
      </c>
      <c r="D43" s="420"/>
      <c r="E43" s="420"/>
      <c r="F43" s="420"/>
      <c r="G43" s="422">
        <f>(((G41-7)-(G39-7))*3)+7</f>
        <v>592</v>
      </c>
      <c r="H43" s="424">
        <f>(((H41-7)-(H39-7))*3)+7</f>
        <v>877</v>
      </c>
    </row>
    <row r="44" spans="1:9" ht="21" customHeight="1">
      <c r="A44" s="403"/>
      <c r="B44" s="404"/>
      <c r="C44" s="421"/>
      <c r="D44" s="421"/>
      <c r="E44" s="421"/>
      <c r="F44" s="421"/>
      <c r="G44" s="423"/>
      <c r="H44" s="425"/>
    </row>
  </sheetData>
  <mergeCells count="55">
    <mergeCell ref="A39:B44"/>
    <mergeCell ref="C43:F44"/>
    <mergeCell ref="G43:G44"/>
    <mergeCell ref="H43:H44"/>
    <mergeCell ref="H4:H6"/>
    <mergeCell ref="B5:D5"/>
    <mergeCell ref="B6:D6"/>
    <mergeCell ref="A7:C7"/>
    <mergeCell ref="G4:G5"/>
    <mergeCell ref="C22:E22"/>
    <mergeCell ref="A8:A9"/>
    <mergeCell ref="B8:B9"/>
    <mergeCell ref="F8:F9"/>
    <mergeCell ref="A10:A13"/>
    <mergeCell ref="F10:F11"/>
    <mergeCell ref="A14:A18"/>
    <mergeCell ref="A1:D1"/>
    <mergeCell ref="A2:A6"/>
    <mergeCell ref="B2:D2"/>
    <mergeCell ref="B3:D3"/>
    <mergeCell ref="B4:D4"/>
    <mergeCell ref="B14:B18"/>
    <mergeCell ref="F14:F15"/>
    <mergeCell ref="A19:E19"/>
    <mergeCell ref="A20:A21"/>
    <mergeCell ref="B20:B21"/>
    <mergeCell ref="C20:E20"/>
    <mergeCell ref="C21:E21"/>
    <mergeCell ref="A23:E23"/>
    <mergeCell ref="A24:A26"/>
    <mergeCell ref="B24:B26"/>
    <mergeCell ref="C24:E24"/>
    <mergeCell ref="C25:E25"/>
    <mergeCell ref="C26:E26"/>
    <mergeCell ref="A27:A33"/>
    <mergeCell ref="C27:E27"/>
    <mergeCell ref="C28:E28"/>
    <mergeCell ref="C29:E29"/>
    <mergeCell ref="C30:E30"/>
    <mergeCell ref="C31:E31"/>
    <mergeCell ref="C32:E32"/>
    <mergeCell ref="C33:E33"/>
    <mergeCell ref="A34:A38"/>
    <mergeCell ref="B34:B38"/>
    <mergeCell ref="C34:E34"/>
    <mergeCell ref="C35:E35"/>
    <mergeCell ref="C36:E36"/>
    <mergeCell ref="C37:E37"/>
    <mergeCell ref="C38:E38"/>
    <mergeCell ref="C39:F40"/>
    <mergeCell ref="G39:G40"/>
    <mergeCell ref="H39:H40"/>
    <mergeCell ref="C41:F42"/>
    <mergeCell ref="G41:G42"/>
    <mergeCell ref="H41:H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4"/>
  <sheetViews>
    <sheetView topLeftCell="A37" zoomScale="90" zoomScaleNormal="90" workbookViewId="0">
      <selection activeCell="C43" sqref="C43:H44"/>
    </sheetView>
  </sheetViews>
  <sheetFormatPr baseColWidth="10" defaultRowHeight="21" customHeight="1"/>
  <cols>
    <col min="1" max="1" width="44.85546875" style="211" bestFit="1" customWidth="1"/>
    <col min="2" max="2" width="12" style="211" bestFit="1" customWidth="1"/>
    <col min="3" max="3" width="37.140625" style="211" bestFit="1" customWidth="1"/>
    <col min="4" max="4" width="4.85546875" style="211" bestFit="1" customWidth="1"/>
    <col min="5" max="8" width="16" style="1" customWidth="1"/>
    <col min="9" max="16384" width="11.42578125" style="211"/>
  </cols>
  <sheetData>
    <row r="1" spans="1:9" ht="123" customHeight="1">
      <c r="A1" s="369"/>
      <c r="B1" s="369"/>
      <c r="C1" s="369"/>
      <c r="D1" s="369"/>
      <c r="E1" s="369"/>
      <c r="F1" s="369"/>
      <c r="G1" s="369"/>
      <c r="H1" s="369"/>
    </row>
    <row r="2" spans="1:9" ht="24.75" customHeight="1" thickBot="1">
      <c r="A2" s="378" t="s">
        <v>158</v>
      </c>
      <c r="B2" s="380" t="s">
        <v>127</v>
      </c>
      <c r="C2" s="380"/>
      <c r="D2" s="381"/>
      <c r="E2" s="18" t="s">
        <v>5</v>
      </c>
      <c r="F2" s="19" t="s">
        <v>71</v>
      </c>
      <c r="G2" s="19" t="s">
        <v>0</v>
      </c>
      <c r="H2" s="117" t="s">
        <v>7</v>
      </c>
      <c r="I2" s="111"/>
    </row>
    <row r="3" spans="1:9" ht="24.75" customHeight="1" thickTop="1" thickBot="1">
      <c r="A3" s="379"/>
      <c r="B3" s="367" t="s">
        <v>80</v>
      </c>
      <c r="C3" s="367"/>
      <c r="D3" s="368"/>
      <c r="E3" s="35" t="s">
        <v>3</v>
      </c>
      <c r="F3" s="206" t="s">
        <v>3</v>
      </c>
      <c r="G3" s="206">
        <v>500</v>
      </c>
      <c r="H3" s="207">
        <v>200</v>
      </c>
      <c r="I3" s="111"/>
    </row>
    <row r="4" spans="1:9" ht="24.75" customHeight="1" thickTop="1" thickBot="1">
      <c r="A4" s="379"/>
      <c r="B4" s="367" t="s">
        <v>81</v>
      </c>
      <c r="C4" s="367"/>
      <c r="D4" s="368"/>
      <c r="E4" s="172" t="s">
        <v>8</v>
      </c>
      <c r="F4" s="208" t="s">
        <v>4</v>
      </c>
      <c r="G4" s="362" t="s">
        <v>4</v>
      </c>
      <c r="H4" s="364" t="s">
        <v>4</v>
      </c>
      <c r="I4" s="111"/>
    </row>
    <row r="5" spans="1:9" ht="24.75" customHeight="1" thickTop="1" thickBot="1">
      <c r="A5" s="379"/>
      <c r="B5" s="367" t="s">
        <v>87</v>
      </c>
      <c r="C5" s="367"/>
      <c r="D5" s="368"/>
      <c r="E5" s="172" t="s">
        <v>8</v>
      </c>
      <c r="F5" s="208" t="s">
        <v>8</v>
      </c>
      <c r="G5" s="363"/>
      <c r="H5" s="365"/>
      <c r="I5" s="111"/>
    </row>
    <row r="6" spans="1:9" ht="24.75" customHeight="1" thickTop="1" thickBot="1">
      <c r="A6" s="379"/>
      <c r="B6" s="367" t="s">
        <v>15</v>
      </c>
      <c r="C6" s="367"/>
      <c r="D6" s="368"/>
      <c r="E6" s="172" t="s">
        <v>8</v>
      </c>
      <c r="F6" s="208" t="s">
        <v>8</v>
      </c>
      <c r="G6" s="208" t="s">
        <v>8</v>
      </c>
      <c r="H6" s="366"/>
      <c r="I6" s="111"/>
    </row>
    <row r="7" spans="1:9" ht="39.75" customHeight="1" thickTop="1">
      <c r="A7" s="370" t="s">
        <v>17</v>
      </c>
      <c r="B7" s="371"/>
      <c r="C7" s="371"/>
      <c r="D7" s="260" t="s">
        <v>128</v>
      </c>
      <c r="E7" s="20" t="s">
        <v>5</v>
      </c>
      <c r="F7" s="21" t="s">
        <v>71</v>
      </c>
      <c r="G7" s="21" t="s">
        <v>0</v>
      </c>
      <c r="H7" s="22" t="s">
        <v>7</v>
      </c>
      <c r="I7" s="111"/>
    </row>
    <row r="8" spans="1:9" ht="24.75" customHeight="1">
      <c r="A8" s="430" t="s">
        <v>53</v>
      </c>
      <c r="B8" s="374" t="s">
        <v>26</v>
      </c>
      <c r="C8" s="7" t="s">
        <v>6</v>
      </c>
      <c r="D8" s="261" t="s">
        <v>37</v>
      </c>
      <c r="E8" s="38">
        <v>19</v>
      </c>
      <c r="F8" s="376">
        <v>33</v>
      </c>
      <c r="G8" s="209">
        <v>44</v>
      </c>
      <c r="H8" s="75" t="s">
        <v>8</v>
      </c>
      <c r="I8" s="111"/>
    </row>
    <row r="9" spans="1:9" ht="24.75" customHeight="1" thickBot="1">
      <c r="A9" s="372"/>
      <c r="B9" s="375"/>
      <c r="C9" s="7" t="s">
        <v>9</v>
      </c>
      <c r="D9" s="262" t="s">
        <v>38</v>
      </c>
      <c r="E9" s="40" t="s">
        <v>8</v>
      </c>
      <c r="F9" s="377"/>
      <c r="G9" s="210">
        <v>49</v>
      </c>
      <c r="H9" s="26" t="s">
        <v>8</v>
      </c>
      <c r="I9" s="111"/>
    </row>
    <row r="10" spans="1:9" ht="24.75" customHeight="1" thickTop="1">
      <c r="A10" s="431" t="s">
        <v>124</v>
      </c>
      <c r="B10" s="435" t="s">
        <v>123</v>
      </c>
      <c r="C10" s="15" t="s">
        <v>139</v>
      </c>
      <c r="D10" s="263" t="s">
        <v>37</v>
      </c>
      <c r="E10" s="44">
        <v>39</v>
      </c>
      <c r="F10" s="433">
        <v>56</v>
      </c>
      <c r="G10" s="43">
        <v>92</v>
      </c>
      <c r="H10" s="45">
        <v>204</v>
      </c>
      <c r="I10" s="111"/>
    </row>
    <row r="11" spans="1:9" ht="24.75" customHeight="1">
      <c r="A11" s="432"/>
      <c r="B11" s="436"/>
      <c r="C11" s="10" t="s">
        <v>9</v>
      </c>
      <c r="D11" s="264" t="s">
        <v>38</v>
      </c>
      <c r="E11" s="28" t="s">
        <v>8</v>
      </c>
      <c r="F11" s="434"/>
      <c r="G11" s="42">
        <v>102</v>
      </c>
      <c r="H11" s="46">
        <v>219</v>
      </c>
      <c r="I11" s="111"/>
    </row>
    <row r="12" spans="1:9" ht="24.75" customHeight="1">
      <c r="A12" s="432"/>
      <c r="B12" s="436"/>
      <c r="C12" s="10" t="s">
        <v>10</v>
      </c>
      <c r="D12" s="264" t="s">
        <v>39</v>
      </c>
      <c r="E12" s="28" t="s">
        <v>8</v>
      </c>
      <c r="F12" s="29" t="s">
        <v>8</v>
      </c>
      <c r="G12" s="42">
        <v>109</v>
      </c>
      <c r="H12" s="118">
        <v>229</v>
      </c>
      <c r="I12" s="111"/>
    </row>
    <row r="13" spans="1:9" ht="24.75" customHeight="1" thickBot="1">
      <c r="A13" s="432"/>
      <c r="B13" s="437"/>
      <c r="C13" s="10" t="s">
        <v>13</v>
      </c>
      <c r="D13" s="265" t="s">
        <v>40</v>
      </c>
      <c r="E13" s="28" t="s">
        <v>8</v>
      </c>
      <c r="F13" s="29" t="s">
        <v>8</v>
      </c>
      <c r="G13" s="29" t="s">
        <v>8</v>
      </c>
      <c r="H13" s="118">
        <v>242</v>
      </c>
      <c r="I13" s="111"/>
    </row>
    <row r="14" spans="1:9" ht="24.75" customHeight="1" thickTop="1">
      <c r="A14" s="438" t="s">
        <v>73</v>
      </c>
      <c r="B14" s="440" t="s">
        <v>31</v>
      </c>
      <c r="C14" s="11" t="s">
        <v>6</v>
      </c>
      <c r="D14" s="266" t="s">
        <v>37</v>
      </c>
      <c r="E14" s="47">
        <v>56</v>
      </c>
      <c r="F14" s="442">
        <v>96</v>
      </c>
      <c r="G14" s="50">
        <v>192</v>
      </c>
      <c r="H14" s="225">
        <v>409</v>
      </c>
      <c r="I14" s="111"/>
    </row>
    <row r="15" spans="1:9" ht="24.75" customHeight="1">
      <c r="A15" s="439"/>
      <c r="B15" s="441"/>
      <c r="C15" s="12" t="s">
        <v>9</v>
      </c>
      <c r="D15" s="267" t="s">
        <v>38</v>
      </c>
      <c r="E15" s="48">
        <v>66</v>
      </c>
      <c r="F15" s="443"/>
      <c r="G15" s="49">
        <v>204</v>
      </c>
      <c r="H15" s="226">
        <v>432</v>
      </c>
      <c r="I15" s="111"/>
    </row>
    <row r="16" spans="1:9" ht="24.75" customHeight="1">
      <c r="A16" s="439"/>
      <c r="B16" s="441"/>
      <c r="C16" s="13" t="s">
        <v>10</v>
      </c>
      <c r="D16" s="267" t="s">
        <v>39</v>
      </c>
      <c r="E16" s="48">
        <v>69</v>
      </c>
      <c r="F16" s="49">
        <v>103</v>
      </c>
      <c r="G16" s="49">
        <v>222</v>
      </c>
      <c r="H16" s="226">
        <v>454</v>
      </c>
      <c r="I16" s="111"/>
    </row>
    <row r="17" spans="1:9" ht="24.75" customHeight="1">
      <c r="A17" s="439"/>
      <c r="B17" s="441"/>
      <c r="C17" s="12" t="s">
        <v>13</v>
      </c>
      <c r="D17" s="305" t="s">
        <v>40</v>
      </c>
      <c r="E17" s="28" t="s">
        <v>8</v>
      </c>
      <c r="F17" s="49">
        <v>106</v>
      </c>
      <c r="G17" s="49">
        <v>239</v>
      </c>
      <c r="H17" s="226">
        <v>479</v>
      </c>
      <c r="I17" s="111"/>
    </row>
    <row r="18" spans="1:9" ht="24.75" customHeight="1" thickBot="1">
      <c r="A18" s="439"/>
      <c r="B18" s="441"/>
      <c r="C18" s="13" t="s">
        <v>14</v>
      </c>
      <c r="D18" s="268" t="s">
        <v>41</v>
      </c>
      <c r="E18" s="32" t="s">
        <v>8</v>
      </c>
      <c r="F18" s="27" t="s">
        <v>8</v>
      </c>
      <c r="G18" s="59">
        <v>272</v>
      </c>
      <c r="H18" s="227">
        <v>529</v>
      </c>
      <c r="I18" s="111"/>
    </row>
    <row r="19" spans="1:9" ht="39.75" customHeight="1" thickTop="1">
      <c r="A19" s="370" t="s">
        <v>183</v>
      </c>
      <c r="B19" s="371"/>
      <c r="C19" s="371"/>
      <c r="D19" s="371"/>
      <c r="E19" s="371"/>
      <c r="F19" s="307" t="s">
        <v>42</v>
      </c>
      <c r="G19" s="20" t="s">
        <v>0</v>
      </c>
      <c r="H19" s="22" t="s">
        <v>7</v>
      </c>
      <c r="I19" s="111"/>
    </row>
    <row r="20" spans="1:9" ht="39.75" customHeight="1">
      <c r="A20" s="390" t="s">
        <v>125</v>
      </c>
      <c r="B20" s="392" t="s">
        <v>32</v>
      </c>
      <c r="C20" s="394"/>
      <c r="D20" s="394"/>
      <c r="E20" s="394"/>
      <c r="F20" s="270" t="s">
        <v>74</v>
      </c>
      <c r="G20" s="79">
        <v>172</v>
      </c>
      <c r="H20" s="119">
        <v>322</v>
      </c>
      <c r="I20" s="111"/>
    </row>
    <row r="21" spans="1:9" ht="39.75" customHeight="1" thickBot="1">
      <c r="A21" s="391"/>
      <c r="B21" s="393"/>
      <c r="C21" s="395" t="s">
        <v>16</v>
      </c>
      <c r="D21" s="396"/>
      <c r="E21" s="396"/>
      <c r="F21" s="271" t="s">
        <v>65</v>
      </c>
      <c r="G21" s="51">
        <v>334</v>
      </c>
      <c r="H21" s="120">
        <v>552</v>
      </c>
      <c r="I21" s="111"/>
    </row>
    <row r="22" spans="1:9" ht="39.75" customHeight="1" thickTop="1" thickBot="1">
      <c r="A22" s="255" t="s">
        <v>126</v>
      </c>
      <c r="B22" s="282" t="s">
        <v>49</v>
      </c>
      <c r="C22" s="397" t="s">
        <v>22</v>
      </c>
      <c r="D22" s="398"/>
      <c r="E22" s="398"/>
      <c r="F22" s="272" t="s">
        <v>75</v>
      </c>
      <c r="G22" s="81">
        <v>919</v>
      </c>
      <c r="H22" s="121">
        <v>1289</v>
      </c>
      <c r="I22" s="111"/>
    </row>
    <row r="23" spans="1:9" ht="39.75" customHeight="1" thickTop="1">
      <c r="A23" s="370" t="s">
        <v>184</v>
      </c>
      <c r="B23" s="371"/>
      <c r="C23" s="371"/>
      <c r="D23" s="371"/>
      <c r="E23" s="371"/>
      <c r="F23" s="306" t="s">
        <v>25</v>
      </c>
      <c r="G23" s="20" t="s">
        <v>0</v>
      </c>
      <c r="H23" s="22" t="s">
        <v>7</v>
      </c>
      <c r="I23" s="111"/>
    </row>
    <row r="24" spans="1:9" ht="39.7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224</v>
      </c>
      <c r="H24" s="112">
        <v>442</v>
      </c>
      <c r="I24" s="111"/>
    </row>
    <row r="25" spans="1:9" ht="39.7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389</v>
      </c>
      <c r="H25" s="113">
        <v>672</v>
      </c>
      <c r="I25" s="111"/>
    </row>
    <row r="26" spans="1:9" ht="39.7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472</v>
      </c>
      <c r="H26" s="114">
        <v>782</v>
      </c>
      <c r="I26" s="111"/>
    </row>
    <row r="27" spans="1:9" ht="39.75" customHeight="1" thickTop="1">
      <c r="A27" s="431" t="s">
        <v>134</v>
      </c>
      <c r="B27" s="283"/>
      <c r="C27" s="445" t="s">
        <v>152</v>
      </c>
      <c r="D27" s="446"/>
      <c r="E27" s="446"/>
      <c r="F27" s="276" t="s">
        <v>74</v>
      </c>
      <c r="G27" s="56">
        <v>419</v>
      </c>
      <c r="H27" s="122">
        <v>832</v>
      </c>
      <c r="I27" s="111"/>
    </row>
    <row r="28" spans="1:9" ht="39.75" customHeight="1">
      <c r="A28" s="444"/>
      <c r="B28" s="284"/>
      <c r="C28" s="445" t="s">
        <v>16</v>
      </c>
      <c r="D28" s="446"/>
      <c r="E28" s="446"/>
      <c r="F28" s="277" t="s">
        <v>65</v>
      </c>
      <c r="G28" s="58">
        <v>582</v>
      </c>
      <c r="H28" s="123">
        <v>1062</v>
      </c>
      <c r="I28" s="111"/>
    </row>
    <row r="29" spans="1:9" ht="39.75" customHeight="1">
      <c r="A29" s="444"/>
      <c r="B29" s="285" t="s">
        <v>35</v>
      </c>
      <c r="C29" s="445" t="s">
        <v>19</v>
      </c>
      <c r="D29" s="446"/>
      <c r="E29" s="446"/>
      <c r="F29" s="277" t="s">
        <v>43</v>
      </c>
      <c r="G29" s="58">
        <v>614</v>
      </c>
      <c r="H29" s="123">
        <v>1099</v>
      </c>
      <c r="I29" s="111"/>
    </row>
    <row r="30" spans="1:9" ht="39.75" customHeight="1">
      <c r="A30" s="444"/>
      <c r="B30" s="286" t="s">
        <v>36</v>
      </c>
      <c r="C30" s="445" t="s">
        <v>18</v>
      </c>
      <c r="D30" s="446"/>
      <c r="E30" s="446"/>
      <c r="F30" s="277" t="s">
        <v>66</v>
      </c>
      <c r="G30" s="58">
        <v>664</v>
      </c>
      <c r="H30" s="123">
        <v>1172</v>
      </c>
      <c r="I30" s="111"/>
    </row>
    <row r="31" spans="1:9" ht="39.75" customHeight="1">
      <c r="A31" s="444"/>
      <c r="B31" s="287"/>
      <c r="C31" s="445" t="s">
        <v>20</v>
      </c>
      <c r="D31" s="446"/>
      <c r="E31" s="446"/>
      <c r="F31" s="277" t="s">
        <v>45</v>
      </c>
      <c r="G31" s="58">
        <v>754</v>
      </c>
      <c r="H31" s="123">
        <v>1294</v>
      </c>
      <c r="I31" s="111"/>
    </row>
    <row r="32" spans="1:9" ht="39.75" customHeight="1">
      <c r="A32" s="444"/>
      <c r="B32" s="287"/>
      <c r="C32" s="445" t="s">
        <v>21</v>
      </c>
      <c r="D32" s="446"/>
      <c r="E32" s="446"/>
      <c r="F32" s="277" t="s">
        <v>44</v>
      </c>
      <c r="G32" s="58">
        <v>972</v>
      </c>
      <c r="H32" s="123">
        <v>1572</v>
      </c>
      <c r="I32" s="111"/>
    </row>
    <row r="33" spans="1:9" ht="39.75" customHeight="1" thickBot="1">
      <c r="A33" s="444"/>
      <c r="B33" s="287"/>
      <c r="C33" s="447" t="s">
        <v>82</v>
      </c>
      <c r="D33" s="448"/>
      <c r="E33" s="448"/>
      <c r="F33" s="278" t="s">
        <v>67</v>
      </c>
      <c r="G33" s="57">
        <v>1102</v>
      </c>
      <c r="H33" s="124">
        <v>1764</v>
      </c>
      <c r="I33" s="111"/>
    </row>
    <row r="34" spans="1:9" ht="77.25" customHeight="1" thickTop="1">
      <c r="A34" s="438" t="s">
        <v>131</v>
      </c>
      <c r="B34" s="450" t="s">
        <v>100</v>
      </c>
      <c r="C34" s="453" t="s">
        <v>77</v>
      </c>
      <c r="D34" s="454"/>
      <c r="E34" s="454"/>
      <c r="F34" s="279" t="s">
        <v>78</v>
      </c>
      <c r="G34" s="47">
        <v>842</v>
      </c>
      <c r="H34" s="225">
        <v>1454</v>
      </c>
      <c r="I34" s="111"/>
    </row>
    <row r="35" spans="1:9" ht="77.25" customHeight="1">
      <c r="A35" s="439"/>
      <c r="B35" s="451"/>
      <c r="C35" s="455" t="s">
        <v>95</v>
      </c>
      <c r="D35" s="456"/>
      <c r="E35" s="456"/>
      <c r="F35" s="280" t="s">
        <v>94</v>
      </c>
      <c r="G35" s="175">
        <v>992</v>
      </c>
      <c r="H35" s="228">
        <v>1634</v>
      </c>
      <c r="I35" s="111"/>
    </row>
    <row r="36" spans="1:9" ht="77.25" customHeight="1">
      <c r="A36" s="439"/>
      <c r="B36" s="452"/>
      <c r="C36" s="455" t="s">
        <v>98</v>
      </c>
      <c r="D36" s="456"/>
      <c r="E36" s="456"/>
      <c r="F36" s="281" t="s">
        <v>97</v>
      </c>
      <c r="G36" s="48">
        <v>1022</v>
      </c>
      <c r="H36" s="226">
        <v>1689</v>
      </c>
      <c r="I36" s="111"/>
    </row>
    <row r="37" spans="1:9" ht="77.25" customHeight="1">
      <c r="A37" s="439"/>
      <c r="B37" s="452"/>
      <c r="C37" s="455" t="s">
        <v>99</v>
      </c>
      <c r="D37" s="457"/>
      <c r="E37" s="458"/>
      <c r="F37" s="281" t="s">
        <v>96</v>
      </c>
      <c r="G37" s="48">
        <v>1089</v>
      </c>
      <c r="H37" s="226">
        <v>1762</v>
      </c>
      <c r="I37" s="111"/>
    </row>
    <row r="38" spans="1:9" ht="77.25" customHeight="1">
      <c r="A38" s="449"/>
      <c r="B38" s="452"/>
      <c r="C38" s="455" t="s">
        <v>76</v>
      </c>
      <c r="D38" s="457"/>
      <c r="E38" s="458"/>
      <c r="F38" s="281" t="s">
        <v>79</v>
      </c>
      <c r="G38" s="48">
        <v>1599</v>
      </c>
      <c r="H38" s="226">
        <v>2449</v>
      </c>
      <c r="I38" s="111"/>
    </row>
    <row r="39" spans="1:9" ht="21" customHeight="1">
      <c r="A39" s="399" t="s">
        <v>191</v>
      </c>
      <c r="B39" s="400"/>
      <c r="C39" s="420" t="s">
        <v>85</v>
      </c>
      <c r="D39" s="426"/>
      <c r="E39" s="426"/>
      <c r="F39" s="427"/>
      <c r="G39" s="422">
        <v>56</v>
      </c>
      <c r="H39" s="424">
        <v>81</v>
      </c>
      <c r="I39" s="111"/>
    </row>
    <row r="40" spans="1:9" s="108" customFormat="1" ht="21" customHeight="1">
      <c r="A40" s="401"/>
      <c r="B40" s="402"/>
      <c r="C40" s="428"/>
      <c r="D40" s="428"/>
      <c r="E40" s="428"/>
      <c r="F40" s="429"/>
      <c r="G40" s="459"/>
      <c r="H40" s="460"/>
      <c r="I40" s="111"/>
    </row>
    <row r="41" spans="1:9" ht="21" customHeight="1">
      <c r="A41" s="401"/>
      <c r="B41" s="402"/>
      <c r="C41" s="420" t="s">
        <v>86</v>
      </c>
      <c r="D41" s="426"/>
      <c r="E41" s="426"/>
      <c r="F41" s="427"/>
      <c r="G41" s="422">
        <v>220</v>
      </c>
      <c r="H41" s="424">
        <v>331</v>
      </c>
      <c r="I41" s="111"/>
    </row>
    <row r="42" spans="1:9" ht="21" customHeight="1">
      <c r="A42" s="401"/>
      <c r="B42" s="402"/>
      <c r="C42" s="428"/>
      <c r="D42" s="428"/>
      <c r="E42" s="428"/>
      <c r="F42" s="429"/>
      <c r="G42" s="459"/>
      <c r="H42" s="460"/>
      <c r="I42" s="111"/>
    </row>
    <row r="43" spans="1:9" ht="21" customHeight="1">
      <c r="A43" s="401"/>
      <c r="B43" s="402"/>
      <c r="C43" s="420" t="s">
        <v>192</v>
      </c>
      <c r="D43" s="420"/>
      <c r="E43" s="420"/>
      <c r="F43" s="420"/>
      <c r="G43" s="422">
        <f>(((G41-7)-(G39-7))*3)+7</f>
        <v>499</v>
      </c>
      <c r="H43" s="424">
        <f>(((H41-7)-(H39-7))*3)+7</f>
        <v>757</v>
      </c>
    </row>
    <row r="44" spans="1:9" ht="21" customHeight="1">
      <c r="A44" s="403"/>
      <c r="B44" s="404"/>
      <c r="C44" s="421"/>
      <c r="D44" s="421"/>
      <c r="E44" s="421"/>
      <c r="F44" s="421"/>
      <c r="G44" s="423"/>
      <c r="H44" s="425"/>
    </row>
  </sheetData>
  <mergeCells count="56">
    <mergeCell ref="A39:B44"/>
    <mergeCell ref="C43:F44"/>
    <mergeCell ref="G43:G44"/>
    <mergeCell ref="H43:H44"/>
    <mergeCell ref="A1:H1"/>
    <mergeCell ref="A34:A38"/>
    <mergeCell ref="B34:B38"/>
    <mergeCell ref="C34:E34"/>
    <mergeCell ref="C35:E35"/>
    <mergeCell ref="C36:E36"/>
    <mergeCell ref="C37:E37"/>
    <mergeCell ref="C38:E38"/>
    <mergeCell ref="A27:A33"/>
    <mergeCell ref="C27:E27"/>
    <mergeCell ref="C28:E28"/>
    <mergeCell ref="C29:E29"/>
    <mergeCell ref="C30:E30"/>
    <mergeCell ref="C31:E31"/>
    <mergeCell ref="C32:E32"/>
    <mergeCell ref="C33:E33"/>
    <mergeCell ref="C22:E22"/>
    <mergeCell ref="A24:A26"/>
    <mergeCell ref="C24:E24"/>
    <mergeCell ref="C25:E25"/>
    <mergeCell ref="C26:E26"/>
    <mergeCell ref="A23:E23"/>
    <mergeCell ref="B24:B26"/>
    <mergeCell ref="F10:F11"/>
    <mergeCell ref="A20:A21"/>
    <mergeCell ref="B20:B21"/>
    <mergeCell ref="C20:E20"/>
    <mergeCell ref="C21:E21"/>
    <mergeCell ref="B10:B13"/>
    <mergeCell ref="A19:E19"/>
    <mergeCell ref="G4:G5"/>
    <mergeCell ref="H4:H6"/>
    <mergeCell ref="B5:D5"/>
    <mergeCell ref="A14:A18"/>
    <mergeCell ref="B14:B18"/>
    <mergeCell ref="F14:F15"/>
    <mergeCell ref="B6:D6"/>
    <mergeCell ref="A7:C7"/>
    <mergeCell ref="A2:A6"/>
    <mergeCell ref="B2:D2"/>
    <mergeCell ref="B3:D3"/>
    <mergeCell ref="B4:D4"/>
    <mergeCell ref="A8:A9"/>
    <mergeCell ref="B8:B9"/>
    <mergeCell ref="F8:F9"/>
    <mergeCell ref="A10:A13"/>
    <mergeCell ref="C39:F40"/>
    <mergeCell ref="G39:G40"/>
    <mergeCell ref="H39:H40"/>
    <mergeCell ref="C41:F42"/>
    <mergeCell ref="G41:G42"/>
    <mergeCell ref="H41:H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44"/>
  <sheetViews>
    <sheetView zoomScale="90" zoomScaleNormal="90" workbookViewId="0">
      <selection activeCell="C43" sqref="C43:H44"/>
    </sheetView>
  </sheetViews>
  <sheetFormatPr baseColWidth="10" defaultRowHeight="21" customHeight="1"/>
  <cols>
    <col min="1" max="1" width="44.85546875" style="211" bestFit="1" customWidth="1"/>
    <col min="2" max="2" width="12" style="211" bestFit="1" customWidth="1"/>
    <col min="3" max="3" width="37.140625" style="211" bestFit="1" customWidth="1"/>
    <col min="4" max="4" width="4.85546875" style="211" bestFit="1" customWidth="1"/>
    <col min="5" max="8" width="16" style="1" customWidth="1"/>
    <col min="9" max="16384" width="11.42578125" style="211"/>
  </cols>
  <sheetData>
    <row r="1" spans="1:8" ht="122.25" customHeight="1" thickBot="1">
      <c r="A1" s="461"/>
      <c r="B1" s="461"/>
      <c r="C1" s="461"/>
      <c r="D1" s="461"/>
    </row>
    <row r="2" spans="1:8" ht="24.75" customHeight="1" thickTop="1" thickBot="1">
      <c r="A2" s="378" t="s">
        <v>159</v>
      </c>
      <c r="B2" s="367" t="s">
        <v>127</v>
      </c>
      <c r="C2" s="367"/>
      <c r="D2" s="368"/>
      <c r="E2" s="173" t="s">
        <v>90</v>
      </c>
      <c r="F2" s="173" t="s">
        <v>89</v>
      </c>
      <c r="G2" s="173" t="s">
        <v>88</v>
      </c>
      <c r="H2" s="330" t="s">
        <v>92</v>
      </c>
    </row>
    <row r="3" spans="1:8" ht="24.75" customHeight="1" thickTop="1" thickBot="1">
      <c r="A3" s="379"/>
      <c r="B3" s="367" t="s">
        <v>80</v>
      </c>
      <c r="C3" s="367"/>
      <c r="D3" s="368"/>
      <c r="E3" s="35" t="s">
        <v>3</v>
      </c>
      <c r="F3" s="291" t="s">
        <v>3</v>
      </c>
      <c r="G3" s="291">
        <v>500</v>
      </c>
      <c r="H3" s="292">
        <v>200</v>
      </c>
    </row>
    <row r="4" spans="1:8" ht="24.75" customHeight="1" thickTop="1" thickBot="1">
      <c r="A4" s="379"/>
      <c r="B4" s="367" t="s">
        <v>81</v>
      </c>
      <c r="C4" s="367"/>
      <c r="D4" s="368"/>
      <c r="E4" s="172" t="s">
        <v>8</v>
      </c>
      <c r="F4" s="293" t="s">
        <v>4</v>
      </c>
      <c r="G4" s="362" t="s">
        <v>4</v>
      </c>
      <c r="H4" s="364" t="s">
        <v>4</v>
      </c>
    </row>
    <row r="5" spans="1:8" ht="24.75" customHeight="1" thickTop="1" thickBot="1">
      <c r="A5" s="379"/>
      <c r="B5" s="367" t="s">
        <v>87</v>
      </c>
      <c r="C5" s="367"/>
      <c r="D5" s="368"/>
      <c r="E5" s="172" t="s">
        <v>8</v>
      </c>
      <c r="F5" s="293" t="s">
        <v>8</v>
      </c>
      <c r="G5" s="363"/>
      <c r="H5" s="365"/>
    </row>
    <row r="6" spans="1:8" ht="24.75" customHeight="1" thickTop="1" thickBot="1">
      <c r="A6" s="379"/>
      <c r="B6" s="367" t="s">
        <v>15</v>
      </c>
      <c r="C6" s="367"/>
      <c r="D6" s="368"/>
      <c r="E6" s="172" t="s">
        <v>8</v>
      </c>
      <c r="F6" s="293" t="s">
        <v>8</v>
      </c>
      <c r="G6" s="293" t="s">
        <v>8</v>
      </c>
      <c r="H6" s="366"/>
    </row>
    <row r="7" spans="1:8" ht="39.75" customHeight="1" thickTop="1">
      <c r="A7" s="370" t="s">
        <v>17</v>
      </c>
      <c r="B7" s="371"/>
      <c r="C7" s="371"/>
      <c r="D7" s="260" t="s">
        <v>128</v>
      </c>
      <c r="E7" s="20" t="s">
        <v>90</v>
      </c>
      <c r="F7" s="20" t="s">
        <v>89</v>
      </c>
      <c r="G7" s="20" t="s">
        <v>88</v>
      </c>
      <c r="H7" s="17" t="s">
        <v>92</v>
      </c>
    </row>
    <row r="8" spans="1:8" ht="24.75" customHeight="1">
      <c r="A8" s="430" t="s">
        <v>53</v>
      </c>
      <c r="B8" s="374" t="s">
        <v>26</v>
      </c>
      <c r="C8" s="7" t="s">
        <v>6</v>
      </c>
      <c r="D8" s="261" t="s">
        <v>37</v>
      </c>
      <c r="E8" s="38">
        <v>19</v>
      </c>
      <c r="F8" s="376">
        <v>36</v>
      </c>
      <c r="G8" s="295">
        <v>62</v>
      </c>
      <c r="H8" s="75" t="s">
        <v>8</v>
      </c>
    </row>
    <row r="9" spans="1:8" ht="24.75" customHeight="1" thickBot="1">
      <c r="A9" s="372"/>
      <c r="B9" s="375"/>
      <c r="C9" s="7" t="s">
        <v>9</v>
      </c>
      <c r="D9" s="262" t="s">
        <v>38</v>
      </c>
      <c r="E9" s="24" t="s">
        <v>8</v>
      </c>
      <c r="F9" s="377"/>
      <c r="G9" s="296">
        <v>64</v>
      </c>
      <c r="H9" s="26" t="s">
        <v>8</v>
      </c>
    </row>
    <row r="10" spans="1:8" ht="24.75" customHeight="1" thickTop="1">
      <c r="A10" s="431" t="s">
        <v>124</v>
      </c>
      <c r="B10" s="435" t="s">
        <v>123</v>
      </c>
      <c r="C10" s="15" t="s">
        <v>140</v>
      </c>
      <c r="D10" s="263" t="s">
        <v>37</v>
      </c>
      <c r="E10" s="44">
        <v>39</v>
      </c>
      <c r="F10" s="433">
        <v>56</v>
      </c>
      <c r="G10" s="43">
        <v>102</v>
      </c>
      <c r="H10" s="45">
        <v>222</v>
      </c>
    </row>
    <row r="11" spans="1:8" ht="24.75" customHeight="1">
      <c r="A11" s="432"/>
      <c r="B11" s="436"/>
      <c r="C11" s="10" t="s">
        <v>9</v>
      </c>
      <c r="D11" s="264" t="s">
        <v>38</v>
      </c>
      <c r="E11" s="103" t="s">
        <v>8</v>
      </c>
      <c r="F11" s="434"/>
      <c r="G11" s="42">
        <v>109</v>
      </c>
      <c r="H11" s="46">
        <v>232</v>
      </c>
    </row>
    <row r="12" spans="1:8" ht="24.75" customHeight="1">
      <c r="A12" s="432"/>
      <c r="B12" s="436"/>
      <c r="C12" s="10" t="s">
        <v>10</v>
      </c>
      <c r="D12" s="264" t="s">
        <v>39</v>
      </c>
      <c r="E12" s="103" t="s">
        <v>8</v>
      </c>
      <c r="F12" s="104" t="s">
        <v>8</v>
      </c>
      <c r="G12" s="42">
        <v>114</v>
      </c>
      <c r="H12" s="118">
        <v>244</v>
      </c>
    </row>
    <row r="13" spans="1:8" ht="24.75" customHeight="1" thickBot="1">
      <c r="A13" s="432"/>
      <c r="B13" s="437"/>
      <c r="C13" s="10" t="s">
        <v>13</v>
      </c>
      <c r="D13" s="265" t="s">
        <v>40</v>
      </c>
      <c r="E13" s="103" t="s">
        <v>8</v>
      </c>
      <c r="F13" s="104" t="s">
        <v>8</v>
      </c>
      <c r="G13" s="104" t="s">
        <v>8</v>
      </c>
      <c r="H13" s="118">
        <v>254</v>
      </c>
    </row>
    <row r="14" spans="1:8" ht="24.75" customHeight="1" thickTop="1">
      <c r="A14" s="438" t="s">
        <v>73</v>
      </c>
      <c r="B14" s="440" t="s">
        <v>31</v>
      </c>
      <c r="C14" s="11" t="s">
        <v>6</v>
      </c>
      <c r="D14" s="266" t="s">
        <v>37</v>
      </c>
      <c r="E14" s="47">
        <v>59</v>
      </c>
      <c r="F14" s="442">
        <v>99</v>
      </c>
      <c r="G14" s="50">
        <v>204</v>
      </c>
      <c r="H14" s="225">
        <v>339</v>
      </c>
    </row>
    <row r="15" spans="1:8" ht="24.75" customHeight="1">
      <c r="A15" s="439"/>
      <c r="B15" s="441"/>
      <c r="C15" s="12" t="s">
        <v>9</v>
      </c>
      <c r="D15" s="267" t="s">
        <v>38</v>
      </c>
      <c r="E15" s="48">
        <v>66</v>
      </c>
      <c r="F15" s="443"/>
      <c r="G15" s="49">
        <v>222</v>
      </c>
      <c r="H15" s="226">
        <v>462</v>
      </c>
    </row>
    <row r="16" spans="1:8" ht="24.75" customHeight="1">
      <c r="A16" s="439"/>
      <c r="B16" s="441"/>
      <c r="C16" s="13" t="s">
        <v>10</v>
      </c>
      <c r="D16" s="267" t="s">
        <v>39</v>
      </c>
      <c r="E16" s="48">
        <v>73</v>
      </c>
      <c r="F16" s="49">
        <v>103</v>
      </c>
      <c r="G16" s="49">
        <v>239</v>
      </c>
      <c r="H16" s="98" t="s">
        <v>8</v>
      </c>
    </row>
    <row r="17" spans="1:8" ht="24.75" customHeight="1">
      <c r="A17" s="439"/>
      <c r="B17" s="441"/>
      <c r="C17" s="12" t="s">
        <v>13</v>
      </c>
      <c r="D17" s="305" t="s">
        <v>40</v>
      </c>
      <c r="E17" s="103" t="s">
        <v>8</v>
      </c>
      <c r="F17" s="49">
        <v>109</v>
      </c>
      <c r="G17" s="49">
        <v>254</v>
      </c>
      <c r="H17" s="98" t="s">
        <v>8</v>
      </c>
    </row>
    <row r="18" spans="1:8" ht="24.75" customHeight="1" thickBot="1">
      <c r="A18" s="439"/>
      <c r="B18" s="441"/>
      <c r="C18" s="13" t="s">
        <v>14</v>
      </c>
      <c r="D18" s="268" t="s">
        <v>41</v>
      </c>
      <c r="E18" s="216" t="s">
        <v>8</v>
      </c>
      <c r="F18" s="102" t="s">
        <v>8</v>
      </c>
      <c r="G18" s="59">
        <v>289</v>
      </c>
      <c r="H18" s="219" t="s">
        <v>8</v>
      </c>
    </row>
    <row r="19" spans="1:8" ht="39.75" customHeight="1" thickTop="1">
      <c r="A19" s="370" t="s">
        <v>183</v>
      </c>
      <c r="B19" s="371"/>
      <c r="C19" s="371"/>
      <c r="D19" s="371"/>
      <c r="E19" s="371"/>
      <c r="F19" s="307" t="s">
        <v>42</v>
      </c>
      <c r="G19" s="20" t="s">
        <v>88</v>
      </c>
      <c r="H19" s="17" t="s">
        <v>92</v>
      </c>
    </row>
    <row r="20" spans="1:8" ht="39.75" customHeight="1">
      <c r="A20" s="390" t="s">
        <v>125</v>
      </c>
      <c r="B20" s="392" t="s">
        <v>32</v>
      </c>
      <c r="C20" s="394"/>
      <c r="D20" s="394"/>
      <c r="E20" s="394"/>
      <c r="F20" s="270" t="s">
        <v>74</v>
      </c>
      <c r="G20" s="79">
        <v>189</v>
      </c>
      <c r="H20" s="119">
        <v>342</v>
      </c>
    </row>
    <row r="21" spans="1:8" ht="39.75" customHeight="1" thickBot="1">
      <c r="A21" s="391"/>
      <c r="B21" s="393"/>
      <c r="C21" s="395" t="s">
        <v>16</v>
      </c>
      <c r="D21" s="396"/>
      <c r="E21" s="396"/>
      <c r="F21" s="271" t="s">
        <v>65</v>
      </c>
      <c r="G21" s="51">
        <v>359</v>
      </c>
      <c r="H21" s="120">
        <v>584</v>
      </c>
    </row>
    <row r="22" spans="1:8" ht="39.75" customHeight="1" thickTop="1" thickBot="1">
      <c r="A22" s="255" t="s">
        <v>126</v>
      </c>
      <c r="B22" s="282" t="s">
        <v>49</v>
      </c>
      <c r="C22" s="397" t="s">
        <v>22</v>
      </c>
      <c r="D22" s="398"/>
      <c r="E22" s="398"/>
      <c r="F22" s="272" t="s">
        <v>75</v>
      </c>
      <c r="G22" s="81">
        <v>954</v>
      </c>
      <c r="H22" s="121">
        <v>1319</v>
      </c>
    </row>
    <row r="23" spans="1:8" ht="39.75" customHeight="1" thickTop="1">
      <c r="A23" s="370" t="s">
        <v>184</v>
      </c>
      <c r="B23" s="371"/>
      <c r="C23" s="371"/>
      <c r="D23" s="371"/>
      <c r="E23" s="371"/>
      <c r="F23" s="306" t="s">
        <v>25</v>
      </c>
      <c r="G23" s="20" t="s">
        <v>88</v>
      </c>
      <c r="H23" s="17" t="s">
        <v>92</v>
      </c>
    </row>
    <row r="24" spans="1:8" ht="39.7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249</v>
      </c>
      <c r="H24" s="112">
        <v>472</v>
      </c>
    </row>
    <row r="25" spans="1:8" ht="39.7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419</v>
      </c>
      <c r="H25" s="113">
        <v>714</v>
      </c>
    </row>
    <row r="26" spans="1:8" ht="39.7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504</v>
      </c>
      <c r="H26" s="114">
        <v>824</v>
      </c>
    </row>
    <row r="27" spans="1:8" ht="39.75" customHeight="1" thickTop="1">
      <c r="A27" s="431" t="s">
        <v>134</v>
      </c>
      <c r="B27" s="283"/>
      <c r="C27" s="445" t="s">
        <v>152</v>
      </c>
      <c r="D27" s="446"/>
      <c r="E27" s="446"/>
      <c r="F27" s="276" t="s">
        <v>74</v>
      </c>
      <c r="G27" s="56">
        <v>469</v>
      </c>
      <c r="H27" s="122">
        <v>894</v>
      </c>
    </row>
    <row r="28" spans="1:8" ht="39.75" customHeight="1">
      <c r="A28" s="444"/>
      <c r="B28" s="284"/>
      <c r="C28" s="445" t="s">
        <v>16</v>
      </c>
      <c r="D28" s="446"/>
      <c r="E28" s="446"/>
      <c r="F28" s="277" t="s">
        <v>65</v>
      </c>
      <c r="G28" s="58">
        <v>639</v>
      </c>
      <c r="H28" s="123">
        <v>1134</v>
      </c>
    </row>
    <row r="29" spans="1:8" ht="39.75" customHeight="1">
      <c r="A29" s="444"/>
      <c r="B29" s="285" t="s">
        <v>35</v>
      </c>
      <c r="C29" s="445" t="s">
        <v>19</v>
      </c>
      <c r="D29" s="446"/>
      <c r="E29" s="446"/>
      <c r="F29" s="277" t="s">
        <v>43</v>
      </c>
      <c r="G29" s="58">
        <v>672</v>
      </c>
      <c r="H29" s="123">
        <v>1172</v>
      </c>
    </row>
    <row r="30" spans="1:8" ht="39.75" customHeight="1">
      <c r="A30" s="444"/>
      <c r="B30" s="299" t="s">
        <v>36</v>
      </c>
      <c r="C30" s="445" t="s">
        <v>18</v>
      </c>
      <c r="D30" s="446"/>
      <c r="E30" s="446"/>
      <c r="F30" s="277" t="s">
        <v>66</v>
      </c>
      <c r="G30" s="58">
        <v>724</v>
      </c>
      <c r="H30" s="123">
        <v>1249</v>
      </c>
    </row>
    <row r="31" spans="1:8" ht="39.75" customHeight="1">
      <c r="A31" s="444"/>
      <c r="B31" s="287"/>
      <c r="C31" s="445" t="s">
        <v>20</v>
      </c>
      <c r="D31" s="446"/>
      <c r="E31" s="446"/>
      <c r="F31" s="277" t="s">
        <v>45</v>
      </c>
      <c r="G31" s="58">
        <v>819</v>
      </c>
      <c r="H31" s="123">
        <v>1379</v>
      </c>
    </row>
    <row r="32" spans="1:8" ht="39.75" customHeight="1">
      <c r="A32" s="444"/>
      <c r="B32" s="287"/>
      <c r="C32" s="445" t="s">
        <v>21</v>
      </c>
      <c r="D32" s="446"/>
      <c r="E32" s="446"/>
      <c r="F32" s="277" t="s">
        <v>44</v>
      </c>
      <c r="G32" s="58">
        <v>1044</v>
      </c>
      <c r="H32" s="123">
        <v>1664</v>
      </c>
    </row>
    <row r="33" spans="1:9" ht="39.75" customHeight="1" thickBot="1">
      <c r="A33" s="444"/>
      <c r="B33" s="287"/>
      <c r="C33" s="447" t="s">
        <v>82</v>
      </c>
      <c r="D33" s="448"/>
      <c r="E33" s="448"/>
      <c r="F33" s="278" t="s">
        <v>67</v>
      </c>
      <c r="G33" s="57">
        <v>1179</v>
      </c>
      <c r="H33" s="124">
        <v>1864</v>
      </c>
    </row>
    <row r="34" spans="1:9" ht="78" customHeight="1" thickTop="1">
      <c r="A34" s="438" t="s">
        <v>131</v>
      </c>
      <c r="B34" s="450" t="s">
        <v>100</v>
      </c>
      <c r="C34" s="453" t="s">
        <v>77</v>
      </c>
      <c r="D34" s="454"/>
      <c r="E34" s="454"/>
      <c r="F34" s="279" t="s">
        <v>78</v>
      </c>
      <c r="G34" s="47">
        <v>884</v>
      </c>
      <c r="H34" s="225">
        <v>1542</v>
      </c>
    </row>
    <row r="35" spans="1:9" ht="78" customHeight="1">
      <c r="A35" s="439"/>
      <c r="B35" s="451"/>
      <c r="C35" s="455" t="s">
        <v>95</v>
      </c>
      <c r="D35" s="456"/>
      <c r="E35" s="456"/>
      <c r="F35" s="280" t="s">
        <v>94</v>
      </c>
      <c r="G35" s="175">
        <v>1042</v>
      </c>
      <c r="H35" s="228">
        <v>1714</v>
      </c>
    </row>
    <row r="36" spans="1:9" ht="78" customHeight="1">
      <c r="A36" s="439"/>
      <c r="B36" s="452"/>
      <c r="C36" s="455" t="s">
        <v>98</v>
      </c>
      <c r="D36" s="456"/>
      <c r="E36" s="456"/>
      <c r="F36" s="281" t="s">
        <v>97</v>
      </c>
      <c r="G36" s="48">
        <v>1074</v>
      </c>
      <c r="H36" s="226">
        <v>1772</v>
      </c>
    </row>
    <row r="37" spans="1:9" ht="78" customHeight="1">
      <c r="A37" s="439"/>
      <c r="B37" s="452"/>
      <c r="C37" s="455" t="s">
        <v>99</v>
      </c>
      <c r="D37" s="457"/>
      <c r="E37" s="458"/>
      <c r="F37" s="281" t="s">
        <v>96</v>
      </c>
      <c r="G37" s="48">
        <v>1144</v>
      </c>
      <c r="H37" s="226">
        <v>1844</v>
      </c>
    </row>
    <row r="38" spans="1:9" ht="78" customHeight="1">
      <c r="A38" s="449"/>
      <c r="B38" s="452"/>
      <c r="C38" s="455" t="s">
        <v>76</v>
      </c>
      <c r="D38" s="457"/>
      <c r="E38" s="458"/>
      <c r="F38" s="281" t="s">
        <v>79</v>
      </c>
      <c r="G38" s="48">
        <v>1662</v>
      </c>
      <c r="H38" s="226">
        <v>2554</v>
      </c>
    </row>
    <row r="39" spans="1:9" ht="21" customHeight="1">
      <c r="A39" s="399" t="s">
        <v>191</v>
      </c>
      <c r="B39" s="400"/>
      <c r="C39" s="420" t="s">
        <v>85</v>
      </c>
      <c r="D39" s="426"/>
      <c r="E39" s="426"/>
      <c r="F39" s="427"/>
      <c r="G39" s="422">
        <v>57</v>
      </c>
      <c r="H39" s="424">
        <v>82</v>
      </c>
    </row>
    <row r="40" spans="1:9" s="108" customFormat="1" ht="21" customHeight="1">
      <c r="A40" s="401"/>
      <c r="B40" s="402"/>
      <c r="C40" s="428"/>
      <c r="D40" s="428"/>
      <c r="E40" s="428"/>
      <c r="F40" s="429"/>
      <c r="G40" s="459"/>
      <c r="H40" s="460"/>
      <c r="I40" s="211"/>
    </row>
    <row r="41" spans="1:9" ht="21" customHeight="1">
      <c r="A41" s="401"/>
      <c r="B41" s="402"/>
      <c r="C41" s="420" t="s">
        <v>86</v>
      </c>
      <c r="D41" s="426"/>
      <c r="E41" s="426"/>
      <c r="F41" s="427"/>
      <c r="G41" s="422">
        <v>235</v>
      </c>
      <c r="H41" s="424">
        <v>349</v>
      </c>
    </row>
    <row r="42" spans="1:9" ht="21" customHeight="1">
      <c r="A42" s="401"/>
      <c r="B42" s="402"/>
      <c r="C42" s="428"/>
      <c r="D42" s="428"/>
      <c r="E42" s="428"/>
      <c r="F42" s="429"/>
      <c r="G42" s="459"/>
      <c r="H42" s="460"/>
    </row>
    <row r="43" spans="1:9" ht="21" customHeight="1">
      <c r="A43" s="401"/>
      <c r="B43" s="402"/>
      <c r="C43" s="420" t="s">
        <v>192</v>
      </c>
      <c r="D43" s="420"/>
      <c r="E43" s="420"/>
      <c r="F43" s="420"/>
      <c r="G43" s="422">
        <f>(((G41-7)-(G39-7))*3)+7</f>
        <v>541</v>
      </c>
      <c r="H43" s="424">
        <f>(((H41-7)-(H39-7))*3)+7</f>
        <v>808</v>
      </c>
    </row>
    <row r="44" spans="1:9" ht="21" customHeight="1">
      <c r="A44" s="403"/>
      <c r="B44" s="404"/>
      <c r="C44" s="421"/>
      <c r="D44" s="421"/>
      <c r="E44" s="421"/>
      <c r="F44" s="421"/>
      <c r="G44" s="423"/>
      <c r="H44" s="425"/>
    </row>
  </sheetData>
  <mergeCells count="56">
    <mergeCell ref="A39:B44"/>
    <mergeCell ref="C43:F44"/>
    <mergeCell ref="G43:G44"/>
    <mergeCell ref="H43:H44"/>
    <mergeCell ref="A34:A38"/>
    <mergeCell ref="B34:B38"/>
    <mergeCell ref="C34:E34"/>
    <mergeCell ref="C35:E35"/>
    <mergeCell ref="C36:E36"/>
    <mergeCell ref="C37:E37"/>
    <mergeCell ref="C38:E38"/>
    <mergeCell ref="A27:A33"/>
    <mergeCell ref="C27:E27"/>
    <mergeCell ref="C28:E28"/>
    <mergeCell ref="C29:E29"/>
    <mergeCell ref="C30:E30"/>
    <mergeCell ref="C31:E31"/>
    <mergeCell ref="C32:E32"/>
    <mergeCell ref="C33:E33"/>
    <mergeCell ref="C22:E22"/>
    <mergeCell ref="A23:E23"/>
    <mergeCell ref="A24:A26"/>
    <mergeCell ref="C24:E24"/>
    <mergeCell ref="C25:E25"/>
    <mergeCell ref="C26:E26"/>
    <mergeCell ref="B24:B26"/>
    <mergeCell ref="A14:A18"/>
    <mergeCell ref="B14:B18"/>
    <mergeCell ref="F14:F15"/>
    <mergeCell ref="A19:E19"/>
    <mergeCell ref="A20:A21"/>
    <mergeCell ref="B20:B21"/>
    <mergeCell ref="C20:E20"/>
    <mergeCell ref="C21:E21"/>
    <mergeCell ref="A8:A9"/>
    <mergeCell ref="B8:B9"/>
    <mergeCell ref="F8:F9"/>
    <mergeCell ref="A10:A13"/>
    <mergeCell ref="F10:F11"/>
    <mergeCell ref="B10:B13"/>
    <mergeCell ref="A1:D1"/>
    <mergeCell ref="C39:F40"/>
    <mergeCell ref="G39:G40"/>
    <mergeCell ref="H39:H40"/>
    <mergeCell ref="C41:F42"/>
    <mergeCell ref="G41:G42"/>
    <mergeCell ref="H41:H42"/>
    <mergeCell ref="G4:G5"/>
    <mergeCell ref="H4:H6"/>
    <mergeCell ref="B5:D5"/>
    <mergeCell ref="B6:D6"/>
    <mergeCell ref="A2:A6"/>
    <mergeCell ref="B2:D2"/>
    <mergeCell ref="B3:D3"/>
    <mergeCell ref="B4:D4"/>
    <mergeCell ref="A7:C7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44"/>
  <sheetViews>
    <sheetView topLeftCell="A37" zoomScale="90" zoomScaleNormal="90" workbookViewId="0">
      <selection activeCell="C43" sqref="C43:H44"/>
    </sheetView>
  </sheetViews>
  <sheetFormatPr baseColWidth="10" defaultRowHeight="21" customHeight="1"/>
  <cols>
    <col min="1" max="1" width="44.85546875" style="224" bestFit="1" customWidth="1"/>
    <col min="2" max="2" width="12" style="224" bestFit="1" customWidth="1"/>
    <col min="3" max="3" width="37.140625" style="224" bestFit="1" customWidth="1"/>
    <col min="4" max="4" width="4.85546875" style="224" bestFit="1" customWidth="1"/>
    <col min="5" max="8" width="16" style="1" customWidth="1"/>
    <col min="9" max="16384" width="11.42578125" style="224"/>
  </cols>
  <sheetData>
    <row r="1" spans="1:9" ht="123" customHeight="1">
      <c r="A1" s="369"/>
      <c r="B1" s="369"/>
      <c r="C1" s="369"/>
      <c r="D1" s="369"/>
      <c r="E1" s="159"/>
      <c r="F1" s="159"/>
      <c r="G1" s="159"/>
      <c r="H1" s="159"/>
    </row>
    <row r="2" spans="1:9" ht="24.75" customHeight="1" thickBot="1">
      <c r="A2" s="378" t="s">
        <v>160</v>
      </c>
      <c r="B2" s="380" t="s">
        <v>127</v>
      </c>
      <c r="C2" s="380"/>
      <c r="D2" s="381"/>
      <c r="E2" s="18" t="s">
        <v>101</v>
      </c>
      <c r="F2" s="19" t="s">
        <v>102</v>
      </c>
      <c r="G2" s="19" t="s">
        <v>186</v>
      </c>
      <c r="H2" s="117" t="s">
        <v>187</v>
      </c>
      <c r="I2" s="111"/>
    </row>
    <row r="3" spans="1:9" ht="24.75" customHeight="1" thickTop="1" thickBot="1">
      <c r="A3" s="462"/>
      <c r="B3" s="367" t="s">
        <v>80</v>
      </c>
      <c r="C3" s="367"/>
      <c r="D3" s="368"/>
      <c r="E3" s="35"/>
      <c r="F3" s="220" t="s">
        <v>3</v>
      </c>
      <c r="G3" s="220">
        <v>500</v>
      </c>
      <c r="H3" s="292">
        <v>200</v>
      </c>
      <c r="I3" s="111"/>
    </row>
    <row r="4" spans="1:9" ht="24.75" customHeight="1" thickTop="1" thickBot="1">
      <c r="A4" s="462"/>
      <c r="B4" s="367" t="s">
        <v>81</v>
      </c>
      <c r="C4" s="367"/>
      <c r="D4" s="368"/>
      <c r="E4" s="172" t="s">
        <v>8</v>
      </c>
      <c r="F4" s="221" t="s">
        <v>4</v>
      </c>
      <c r="G4" s="362" t="s">
        <v>4</v>
      </c>
      <c r="H4" s="364" t="s">
        <v>4</v>
      </c>
      <c r="I4" s="111"/>
    </row>
    <row r="5" spans="1:9" ht="24.75" customHeight="1" thickTop="1" thickBot="1">
      <c r="A5" s="462"/>
      <c r="B5" s="367" t="s">
        <v>87</v>
      </c>
      <c r="C5" s="367"/>
      <c r="D5" s="368"/>
      <c r="E5" s="172" t="s">
        <v>8</v>
      </c>
      <c r="F5" s="221" t="s">
        <v>8</v>
      </c>
      <c r="G5" s="363"/>
      <c r="H5" s="365"/>
      <c r="I5" s="111"/>
    </row>
    <row r="6" spans="1:9" ht="24.75" customHeight="1" thickTop="1" thickBot="1">
      <c r="A6" s="463"/>
      <c r="B6" s="367" t="s">
        <v>15</v>
      </c>
      <c r="C6" s="367"/>
      <c r="D6" s="368"/>
      <c r="E6" s="172" t="s">
        <v>8</v>
      </c>
      <c r="F6" s="221" t="s">
        <v>8</v>
      </c>
      <c r="G6" s="221" t="s">
        <v>8</v>
      </c>
      <c r="H6" s="366"/>
      <c r="I6" s="111"/>
    </row>
    <row r="7" spans="1:9" ht="39.75" customHeight="1" thickTop="1">
      <c r="A7" s="370" t="s">
        <v>17</v>
      </c>
      <c r="B7" s="371"/>
      <c r="C7" s="371"/>
      <c r="D7" s="260" t="s">
        <v>128</v>
      </c>
      <c r="E7" s="20" t="s">
        <v>101</v>
      </c>
      <c r="F7" s="21" t="s">
        <v>102</v>
      </c>
      <c r="G7" s="20" t="s">
        <v>186</v>
      </c>
      <c r="H7" s="22" t="s">
        <v>187</v>
      </c>
      <c r="I7" s="111"/>
    </row>
    <row r="8" spans="1:9" ht="24.75" customHeight="1">
      <c r="A8" s="430" t="s">
        <v>53</v>
      </c>
      <c r="B8" s="374" t="s">
        <v>26</v>
      </c>
      <c r="C8" s="7" t="s">
        <v>6</v>
      </c>
      <c r="D8" s="261" t="s">
        <v>37</v>
      </c>
      <c r="E8" s="38">
        <v>23</v>
      </c>
      <c r="F8" s="376">
        <v>33</v>
      </c>
      <c r="G8" s="222">
        <v>52</v>
      </c>
      <c r="H8" s="75"/>
      <c r="I8" s="111"/>
    </row>
    <row r="9" spans="1:9" ht="24.75" customHeight="1" thickBot="1">
      <c r="A9" s="372"/>
      <c r="B9" s="375"/>
      <c r="C9" s="7" t="s">
        <v>9</v>
      </c>
      <c r="D9" s="262" t="s">
        <v>38</v>
      </c>
      <c r="E9" s="24"/>
      <c r="F9" s="377"/>
      <c r="G9" s="223">
        <v>59</v>
      </c>
      <c r="H9" s="26"/>
      <c r="I9" s="111"/>
    </row>
    <row r="10" spans="1:9" ht="24.75" customHeight="1" thickTop="1">
      <c r="A10" s="431" t="s">
        <v>124</v>
      </c>
      <c r="B10" s="435" t="s">
        <v>123</v>
      </c>
      <c r="C10" s="15" t="s">
        <v>138</v>
      </c>
      <c r="D10" s="263" t="s">
        <v>37</v>
      </c>
      <c r="E10" s="44">
        <v>43</v>
      </c>
      <c r="F10" s="433">
        <v>56</v>
      </c>
      <c r="G10" s="43">
        <v>109</v>
      </c>
      <c r="H10" s="45">
        <v>244</v>
      </c>
      <c r="I10" s="111"/>
    </row>
    <row r="11" spans="1:9" ht="24.75" customHeight="1">
      <c r="A11" s="432"/>
      <c r="B11" s="436"/>
      <c r="C11" s="10" t="s">
        <v>9</v>
      </c>
      <c r="D11" s="264" t="s">
        <v>38</v>
      </c>
      <c r="E11" s="28"/>
      <c r="F11" s="434"/>
      <c r="G11" s="42">
        <v>119</v>
      </c>
      <c r="H11" s="46">
        <v>254</v>
      </c>
      <c r="I11" s="111"/>
    </row>
    <row r="12" spans="1:9" ht="24.75" customHeight="1">
      <c r="A12" s="432"/>
      <c r="B12" s="436"/>
      <c r="C12" s="10" t="s">
        <v>10</v>
      </c>
      <c r="D12" s="264" t="s">
        <v>39</v>
      </c>
      <c r="E12" s="28"/>
      <c r="F12" s="29"/>
      <c r="G12" s="42">
        <v>129</v>
      </c>
      <c r="H12" s="118">
        <v>269</v>
      </c>
      <c r="I12" s="111"/>
    </row>
    <row r="13" spans="1:9" ht="24.75" customHeight="1" thickBot="1">
      <c r="A13" s="432"/>
      <c r="B13" s="437"/>
      <c r="C13" s="10" t="s">
        <v>13</v>
      </c>
      <c r="D13" s="265" t="s">
        <v>40</v>
      </c>
      <c r="E13" s="28"/>
      <c r="F13" s="29"/>
      <c r="G13" s="29"/>
      <c r="H13" s="118">
        <v>279</v>
      </c>
      <c r="I13" s="111"/>
    </row>
    <row r="14" spans="1:9" ht="24.75" customHeight="1" thickTop="1">
      <c r="A14" s="438" t="s">
        <v>73</v>
      </c>
      <c r="B14" s="440" t="s">
        <v>31</v>
      </c>
      <c r="C14" s="11" t="s">
        <v>6</v>
      </c>
      <c r="D14" s="266" t="s">
        <v>37</v>
      </c>
      <c r="E14" s="47">
        <v>63</v>
      </c>
      <c r="F14" s="442">
        <v>102</v>
      </c>
      <c r="G14" s="50">
        <v>222</v>
      </c>
      <c r="H14" s="343"/>
      <c r="I14" s="111"/>
    </row>
    <row r="15" spans="1:9" ht="24.75" customHeight="1">
      <c r="A15" s="439"/>
      <c r="B15" s="441"/>
      <c r="C15" s="12" t="s">
        <v>9</v>
      </c>
      <c r="D15" s="267" t="s">
        <v>38</v>
      </c>
      <c r="E15" s="48">
        <v>69</v>
      </c>
      <c r="F15" s="443"/>
      <c r="G15" s="49">
        <v>239</v>
      </c>
      <c r="H15" s="344"/>
      <c r="I15" s="111"/>
    </row>
    <row r="16" spans="1:9" ht="24.75" customHeight="1">
      <c r="A16" s="439"/>
      <c r="B16" s="441"/>
      <c r="C16" s="13" t="s">
        <v>10</v>
      </c>
      <c r="D16" s="267" t="s">
        <v>39</v>
      </c>
      <c r="E16" s="48">
        <v>76</v>
      </c>
      <c r="F16" s="49">
        <v>106</v>
      </c>
      <c r="G16" s="49">
        <v>254</v>
      </c>
      <c r="H16" s="344"/>
      <c r="I16" s="111"/>
    </row>
    <row r="17" spans="1:9" ht="24.75" customHeight="1">
      <c r="A17" s="439"/>
      <c r="B17" s="441"/>
      <c r="C17" s="12" t="s">
        <v>13</v>
      </c>
      <c r="D17" s="305" t="s">
        <v>40</v>
      </c>
      <c r="E17" s="131"/>
      <c r="F17" s="49">
        <v>116</v>
      </c>
      <c r="G17" s="49">
        <v>274</v>
      </c>
      <c r="H17" s="344"/>
      <c r="I17" s="111"/>
    </row>
    <row r="18" spans="1:9" ht="24.75" customHeight="1" thickBot="1">
      <c r="A18" s="439"/>
      <c r="B18" s="441"/>
      <c r="C18" s="13" t="s">
        <v>14</v>
      </c>
      <c r="D18" s="268" t="s">
        <v>41</v>
      </c>
      <c r="E18" s="193"/>
      <c r="F18" s="106"/>
      <c r="G18" s="59">
        <v>309</v>
      </c>
      <c r="H18" s="345"/>
      <c r="I18" s="111"/>
    </row>
    <row r="19" spans="1:9" ht="39.75" customHeight="1" thickTop="1">
      <c r="A19" s="370" t="s">
        <v>183</v>
      </c>
      <c r="B19" s="371"/>
      <c r="C19" s="371"/>
      <c r="D19" s="371"/>
      <c r="E19" s="371"/>
      <c r="F19" s="307" t="s">
        <v>42</v>
      </c>
      <c r="G19" s="20" t="s">
        <v>186</v>
      </c>
      <c r="H19" s="22" t="s">
        <v>187</v>
      </c>
      <c r="I19" s="111"/>
    </row>
    <row r="20" spans="1:9" ht="39.75" customHeight="1">
      <c r="A20" s="390" t="s">
        <v>125</v>
      </c>
      <c r="B20" s="392" t="s">
        <v>32</v>
      </c>
      <c r="C20" s="394"/>
      <c r="D20" s="394"/>
      <c r="E20" s="394"/>
      <c r="F20" s="270" t="s">
        <v>74</v>
      </c>
      <c r="G20" s="79">
        <v>199</v>
      </c>
      <c r="H20" s="119">
        <v>364</v>
      </c>
      <c r="I20" s="111"/>
    </row>
    <row r="21" spans="1:9" ht="39.75" customHeight="1" thickBot="1">
      <c r="A21" s="391"/>
      <c r="B21" s="393"/>
      <c r="C21" s="395" t="s">
        <v>16</v>
      </c>
      <c r="D21" s="396"/>
      <c r="E21" s="396"/>
      <c r="F21" s="271" t="s">
        <v>65</v>
      </c>
      <c r="G21" s="194">
        <v>374</v>
      </c>
      <c r="H21" s="196">
        <v>619</v>
      </c>
      <c r="I21" s="111"/>
    </row>
    <row r="22" spans="1:9" ht="39.75" customHeight="1" thickTop="1" thickBot="1">
      <c r="A22" s="255" t="s">
        <v>126</v>
      </c>
      <c r="B22" s="282" t="s">
        <v>49</v>
      </c>
      <c r="C22" s="397" t="s">
        <v>22</v>
      </c>
      <c r="D22" s="398"/>
      <c r="E22" s="398"/>
      <c r="F22" s="272" t="s">
        <v>75</v>
      </c>
      <c r="G22" s="197">
        <v>976</v>
      </c>
      <c r="H22" s="83">
        <v>1399</v>
      </c>
      <c r="I22" s="111"/>
    </row>
    <row r="23" spans="1:9" ht="39.75" customHeight="1" thickTop="1">
      <c r="A23" s="370" t="s">
        <v>184</v>
      </c>
      <c r="B23" s="371"/>
      <c r="C23" s="371"/>
      <c r="D23" s="371"/>
      <c r="E23" s="371"/>
      <c r="F23" s="307" t="s">
        <v>25</v>
      </c>
      <c r="G23" s="20" t="s">
        <v>186</v>
      </c>
      <c r="H23" s="22" t="s">
        <v>187</v>
      </c>
      <c r="I23" s="111"/>
    </row>
    <row r="24" spans="1:9" ht="39.7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262</v>
      </c>
      <c r="H24" s="112">
        <v>509</v>
      </c>
      <c r="I24" s="111"/>
    </row>
    <row r="25" spans="1:9" ht="39.7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339</v>
      </c>
      <c r="H25" s="113">
        <v>759</v>
      </c>
      <c r="I25" s="111"/>
    </row>
    <row r="26" spans="1:9" ht="39.7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552</v>
      </c>
      <c r="H26" s="114">
        <v>879</v>
      </c>
      <c r="I26" s="111"/>
    </row>
    <row r="27" spans="1:9" ht="39.75" customHeight="1" thickTop="1">
      <c r="A27" s="431" t="s">
        <v>134</v>
      </c>
      <c r="B27" s="283"/>
      <c r="C27" s="445" t="s">
        <v>152</v>
      </c>
      <c r="D27" s="446"/>
      <c r="E27" s="446"/>
      <c r="F27" s="276" t="s">
        <v>74</v>
      </c>
      <c r="G27" s="56">
        <v>512</v>
      </c>
      <c r="H27" s="122">
        <v>974</v>
      </c>
      <c r="I27" s="111"/>
    </row>
    <row r="28" spans="1:9" ht="39.75" customHeight="1">
      <c r="A28" s="444"/>
      <c r="B28" s="284"/>
      <c r="C28" s="445" t="s">
        <v>16</v>
      </c>
      <c r="D28" s="446"/>
      <c r="E28" s="446"/>
      <c r="F28" s="277" t="s">
        <v>65</v>
      </c>
      <c r="G28" s="58">
        <v>689</v>
      </c>
      <c r="H28" s="123">
        <v>1229</v>
      </c>
      <c r="I28" s="111"/>
    </row>
    <row r="29" spans="1:9" ht="39.75" customHeight="1">
      <c r="A29" s="444"/>
      <c r="B29" s="285" t="s">
        <v>35</v>
      </c>
      <c r="C29" s="445" t="s">
        <v>19</v>
      </c>
      <c r="D29" s="446"/>
      <c r="E29" s="446"/>
      <c r="F29" s="277" t="s">
        <v>43</v>
      </c>
      <c r="G29" s="58">
        <v>724</v>
      </c>
      <c r="H29" s="123">
        <v>1264</v>
      </c>
      <c r="I29" s="111"/>
    </row>
    <row r="30" spans="1:9" ht="39.75" customHeight="1">
      <c r="A30" s="444"/>
      <c r="B30" s="286" t="s">
        <v>36</v>
      </c>
      <c r="C30" s="445" t="s">
        <v>18</v>
      </c>
      <c r="D30" s="446"/>
      <c r="E30" s="446"/>
      <c r="F30" s="277" t="s">
        <v>66</v>
      </c>
      <c r="G30" s="58">
        <v>782</v>
      </c>
      <c r="H30" s="123">
        <v>1344</v>
      </c>
      <c r="I30" s="111"/>
    </row>
    <row r="31" spans="1:9" ht="39.75" customHeight="1">
      <c r="A31" s="444"/>
      <c r="B31" s="287"/>
      <c r="C31" s="445" t="s">
        <v>20</v>
      </c>
      <c r="D31" s="446"/>
      <c r="E31" s="446"/>
      <c r="F31" s="277" t="s">
        <v>45</v>
      </c>
      <c r="G31" s="58">
        <v>882</v>
      </c>
      <c r="H31" s="123">
        <v>1479</v>
      </c>
      <c r="I31" s="111"/>
    </row>
    <row r="32" spans="1:9" ht="39.75" customHeight="1">
      <c r="A32" s="444"/>
      <c r="B32" s="287"/>
      <c r="C32" s="445" t="s">
        <v>21</v>
      </c>
      <c r="D32" s="446"/>
      <c r="E32" s="446"/>
      <c r="F32" s="277" t="s">
        <v>44</v>
      </c>
      <c r="G32" s="58">
        <v>1114</v>
      </c>
      <c r="H32" s="123">
        <v>1779</v>
      </c>
      <c r="I32" s="111"/>
    </row>
    <row r="33" spans="1:9" ht="39.75" customHeight="1" thickBot="1">
      <c r="A33" s="444"/>
      <c r="B33" s="287"/>
      <c r="C33" s="447" t="s">
        <v>82</v>
      </c>
      <c r="D33" s="448"/>
      <c r="E33" s="448"/>
      <c r="F33" s="278" t="s">
        <v>67</v>
      </c>
      <c r="G33" s="57">
        <v>1252</v>
      </c>
      <c r="H33" s="124">
        <v>1994</v>
      </c>
      <c r="I33" s="111"/>
    </row>
    <row r="34" spans="1:9" ht="78" customHeight="1" thickTop="1">
      <c r="A34" s="438" t="s">
        <v>131</v>
      </c>
      <c r="B34" s="450" t="s">
        <v>100</v>
      </c>
      <c r="C34" s="453" t="s">
        <v>77</v>
      </c>
      <c r="D34" s="454"/>
      <c r="E34" s="454"/>
      <c r="F34" s="279" t="s">
        <v>78</v>
      </c>
      <c r="G34" s="47">
        <v>932</v>
      </c>
      <c r="H34" s="346"/>
      <c r="I34" s="111"/>
    </row>
    <row r="35" spans="1:9" ht="78" customHeight="1">
      <c r="A35" s="439"/>
      <c r="B35" s="451"/>
      <c r="C35" s="455" t="s">
        <v>95</v>
      </c>
      <c r="D35" s="456"/>
      <c r="E35" s="456"/>
      <c r="F35" s="280" t="s">
        <v>94</v>
      </c>
      <c r="G35" s="175">
        <v>1104</v>
      </c>
      <c r="H35" s="347"/>
      <c r="I35" s="111"/>
    </row>
    <row r="36" spans="1:9" ht="78" customHeight="1">
      <c r="A36" s="439"/>
      <c r="B36" s="452"/>
      <c r="C36" s="455" t="s">
        <v>98</v>
      </c>
      <c r="D36" s="456"/>
      <c r="E36" s="456"/>
      <c r="F36" s="281" t="s">
        <v>97</v>
      </c>
      <c r="G36" s="48">
        <v>1134</v>
      </c>
      <c r="H36" s="348"/>
      <c r="I36" s="111"/>
    </row>
    <row r="37" spans="1:9" ht="78" customHeight="1">
      <c r="A37" s="439"/>
      <c r="B37" s="452"/>
      <c r="C37" s="455" t="s">
        <v>99</v>
      </c>
      <c r="D37" s="457"/>
      <c r="E37" s="458"/>
      <c r="F37" s="281" t="s">
        <v>96</v>
      </c>
      <c r="G37" s="48">
        <v>1209</v>
      </c>
      <c r="H37" s="348"/>
      <c r="I37" s="111"/>
    </row>
    <row r="38" spans="1:9" ht="78" customHeight="1">
      <c r="A38" s="449"/>
      <c r="B38" s="452"/>
      <c r="C38" s="455" t="s">
        <v>76</v>
      </c>
      <c r="D38" s="457"/>
      <c r="E38" s="458"/>
      <c r="F38" s="281" t="s">
        <v>79</v>
      </c>
      <c r="G38" s="48">
        <v>1742</v>
      </c>
      <c r="H38" s="348"/>
      <c r="I38" s="111"/>
    </row>
    <row r="39" spans="1:9" ht="21" customHeight="1">
      <c r="A39" s="399" t="s">
        <v>191</v>
      </c>
      <c r="B39" s="400"/>
      <c r="C39" s="420" t="s">
        <v>85</v>
      </c>
      <c r="D39" s="426"/>
      <c r="E39" s="426"/>
      <c r="F39" s="427"/>
      <c r="G39" s="422">
        <v>58</v>
      </c>
      <c r="H39" s="424">
        <v>84</v>
      </c>
      <c r="I39" s="111"/>
    </row>
    <row r="40" spans="1:9" s="108" customFormat="1" ht="21" customHeight="1">
      <c r="A40" s="401"/>
      <c r="B40" s="402"/>
      <c r="C40" s="428"/>
      <c r="D40" s="428"/>
      <c r="E40" s="428"/>
      <c r="F40" s="429"/>
      <c r="G40" s="459"/>
      <c r="H40" s="460"/>
      <c r="I40" s="332"/>
    </row>
    <row r="41" spans="1:9" ht="21" customHeight="1">
      <c r="A41" s="401"/>
      <c r="B41" s="402"/>
      <c r="C41" s="420" t="s">
        <v>86</v>
      </c>
      <c r="D41" s="426"/>
      <c r="E41" s="426"/>
      <c r="F41" s="427"/>
      <c r="G41" s="422">
        <v>253</v>
      </c>
      <c r="H41" s="424">
        <v>374</v>
      </c>
      <c r="I41" s="111"/>
    </row>
    <row r="42" spans="1:9" ht="21" customHeight="1">
      <c r="A42" s="401"/>
      <c r="B42" s="402"/>
      <c r="C42" s="428"/>
      <c r="D42" s="428"/>
      <c r="E42" s="428"/>
      <c r="F42" s="429"/>
      <c r="G42" s="459"/>
      <c r="H42" s="460"/>
      <c r="I42" s="111"/>
    </row>
    <row r="43" spans="1:9" ht="21" customHeight="1">
      <c r="A43" s="401"/>
      <c r="B43" s="402"/>
      <c r="C43" s="420" t="s">
        <v>192</v>
      </c>
      <c r="D43" s="420"/>
      <c r="E43" s="420"/>
      <c r="F43" s="420"/>
      <c r="G43" s="422">
        <f>(((G41-7)-(G39-7))*3)+7</f>
        <v>592</v>
      </c>
      <c r="H43" s="424">
        <f>(((H41-7)-(H39-7))*3)+7</f>
        <v>877</v>
      </c>
    </row>
    <row r="44" spans="1:9" ht="21" customHeight="1">
      <c r="A44" s="403"/>
      <c r="B44" s="404"/>
      <c r="C44" s="421"/>
      <c r="D44" s="421"/>
      <c r="E44" s="421"/>
      <c r="F44" s="421"/>
      <c r="G44" s="423"/>
      <c r="H44" s="425"/>
    </row>
  </sheetData>
  <mergeCells count="56">
    <mergeCell ref="A39:B44"/>
    <mergeCell ref="C43:F44"/>
    <mergeCell ref="G43:G44"/>
    <mergeCell ref="H43:H44"/>
    <mergeCell ref="H4:H6"/>
    <mergeCell ref="B5:D5"/>
    <mergeCell ref="B6:D6"/>
    <mergeCell ref="A7:C7"/>
    <mergeCell ref="A8:A9"/>
    <mergeCell ref="B8:B9"/>
    <mergeCell ref="F8:F9"/>
    <mergeCell ref="A2:A6"/>
    <mergeCell ref="B2:D2"/>
    <mergeCell ref="B3:D3"/>
    <mergeCell ref="B4:D4"/>
    <mergeCell ref="G4:G5"/>
    <mergeCell ref="F10:F11"/>
    <mergeCell ref="B10:B13"/>
    <mergeCell ref="A14:A18"/>
    <mergeCell ref="B14:B18"/>
    <mergeCell ref="F14:F15"/>
    <mergeCell ref="A10:A13"/>
    <mergeCell ref="A19:E19"/>
    <mergeCell ref="A20:A21"/>
    <mergeCell ref="B20:B21"/>
    <mergeCell ref="C20:E20"/>
    <mergeCell ref="C21:E21"/>
    <mergeCell ref="C33:E33"/>
    <mergeCell ref="C22:E22"/>
    <mergeCell ref="A23:E23"/>
    <mergeCell ref="A24:A26"/>
    <mergeCell ref="C24:E24"/>
    <mergeCell ref="C25:E25"/>
    <mergeCell ref="C26:E26"/>
    <mergeCell ref="B24:B26"/>
    <mergeCell ref="C28:E28"/>
    <mergeCell ref="C29:E29"/>
    <mergeCell ref="C30:E30"/>
    <mergeCell ref="C31:E31"/>
    <mergeCell ref="C32:E32"/>
    <mergeCell ref="A1:D1"/>
    <mergeCell ref="C39:F40"/>
    <mergeCell ref="G39:G40"/>
    <mergeCell ref="H39:H40"/>
    <mergeCell ref="C41:F42"/>
    <mergeCell ref="G41:G42"/>
    <mergeCell ref="H41:H42"/>
    <mergeCell ref="A34:A38"/>
    <mergeCell ref="B34:B38"/>
    <mergeCell ref="C34:E34"/>
    <mergeCell ref="C35:E35"/>
    <mergeCell ref="C36:E36"/>
    <mergeCell ref="C37:E37"/>
    <mergeCell ref="C38:E38"/>
    <mergeCell ref="A27:A33"/>
    <mergeCell ref="C27:E2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2"/>
  <sheetViews>
    <sheetView topLeftCell="A34" zoomScale="90" zoomScaleNormal="90" workbookViewId="0">
      <selection activeCell="G41" sqref="G41:G42"/>
    </sheetView>
  </sheetViews>
  <sheetFormatPr baseColWidth="10" defaultRowHeight="21" customHeight="1"/>
  <cols>
    <col min="1" max="1" width="44.85546875" style="211" bestFit="1" customWidth="1"/>
    <col min="2" max="2" width="12" style="211" bestFit="1" customWidth="1"/>
    <col min="3" max="3" width="37.140625" style="211" bestFit="1" customWidth="1"/>
    <col min="4" max="4" width="4.85546875" style="211" bestFit="1" customWidth="1"/>
    <col min="5" max="7" width="16" style="1" customWidth="1"/>
    <col min="8" max="16384" width="11.42578125" style="211"/>
  </cols>
  <sheetData>
    <row r="1" spans="1:9" ht="123" customHeight="1">
      <c r="A1" s="369"/>
      <c r="B1" s="369"/>
      <c r="C1" s="369"/>
      <c r="D1" s="369"/>
      <c r="E1" s="159"/>
      <c r="F1" s="159"/>
      <c r="G1" s="159"/>
      <c r="H1" s="1"/>
      <c r="I1" s="1"/>
    </row>
    <row r="2" spans="1:9" ht="24.75" customHeight="1" thickBot="1">
      <c r="A2" s="468" t="s">
        <v>161</v>
      </c>
      <c r="B2" s="380" t="s">
        <v>127</v>
      </c>
      <c r="C2" s="380"/>
      <c r="D2" s="381"/>
      <c r="E2" s="18" t="s">
        <v>50</v>
      </c>
      <c r="F2" s="19" t="s">
        <v>70</v>
      </c>
      <c r="G2" s="117" t="s">
        <v>51</v>
      </c>
      <c r="H2" s="111"/>
    </row>
    <row r="3" spans="1:9" ht="24.75" customHeight="1" thickTop="1" thickBot="1">
      <c r="A3" s="469"/>
      <c r="B3" s="367" t="s">
        <v>80</v>
      </c>
      <c r="C3" s="367"/>
      <c r="D3" s="368"/>
      <c r="E3" s="35" t="s">
        <v>3</v>
      </c>
      <c r="F3" s="206" t="s">
        <v>3</v>
      </c>
      <c r="G3" s="292">
        <v>500</v>
      </c>
      <c r="H3" s="111"/>
    </row>
    <row r="4" spans="1:9" ht="24.75" customHeight="1" thickTop="1" thickBot="1">
      <c r="A4" s="469"/>
      <c r="B4" s="367" t="s">
        <v>81</v>
      </c>
      <c r="C4" s="367"/>
      <c r="D4" s="368"/>
      <c r="E4" s="172" t="s">
        <v>8</v>
      </c>
      <c r="F4" s="208" t="s">
        <v>4</v>
      </c>
      <c r="G4" s="364" t="s">
        <v>4</v>
      </c>
      <c r="H4" s="111"/>
    </row>
    <row r="5" spans="1:9" ht="24.75" customHeight="1" thickTop="1" thickBot="1">
      <c r="A5" s="470"/>
      <c r="B5" s="367" t="s">
        <v>87</v>
      </c>
      <c r="C5" s="367"/>
      <c r="D5" s="368"/>
      <c r="E5" s="172" t="s">
        <v>8</v>
      </c>
      <c r="F5" s="208" t="s">
        <v>8</v>
      </c>
      <c r="G5" s="366"/>
      <c r="H5" s="111"/>
    </row>
    <row r="6" spans="1:9" ht="39.75" customHeight="1" thickTop="1">
      <c r="A6" s="370" t="s">
        <v>17</v>
      </c>
      <c r="B6" s="371"/>
      <c r="C6" s="371"/>
      <c r="D6" s="260" t="s">
        <v>128</v>
      </c>
      <c r="E6" s="20" t="s">
        <v>50</v>
      </c>
      <c r="F6" s="21" t="s">
        <v>70</v>
      </c>
      <c r="G6" s="22" t="s">
        <v>51</v>
      </c>
      <c r="H6" s="111"/>
    </row>
    <row r="7" spans="1:9" ht="24.75" customHeight="1">
      <c r="A7" s="430" t="s">
        <v>53</v>
      </c>
      <c r="B7" s="374" t="s">
        <v>26</v>
      </c>
      <c r="C7" s="7" t="s">
        <v>6</v>
      </c>
      <c r="D7" s="261" t="s">
        <v>37</v>
      </c>
      <c r="E7" s="38">
        <v>23</v>
      </c>
      <c r="F7" s="376">
        <v>33</v>
      </c>
      <c r="G7" s="112">
        <v>59</v>
      </c>
      <c r="H7" s="111"/>
    </row>
    <row r="8" spans="1:9" ht="24.75" customHeight="1" thickBot="1">
      <c r="A8" s="372"/>
      <c r="B8" s="375"/>
      <c r="C8" s="7" t="s">
        <v>9</v>
      </c>
      <c r="D8" s="262" t="s">
        <v>38</v>
      </c>
      <c r="E8" s="40" t="s">
        <v>8</v>
      </c>
      <c r="F8" s="377"/>
      <c r="G8" s="114">
        <v>64</v>
      </c>
      <c r="H8" s="111"/>
    </row>
    <row r="9" spans="1:9" ht="24.75" customHeight="1" thickTop="1">
      <c r="A9" s="431" t="s">
        <v>124</v>
      </c>
      <c r="B9" s="435" t="s">
        <v>123</v>
      </c>
      <c r="C9" s="15" t="s">
        <v>141</v>
      </c>
      <c r="D9" s="263" t="s">
        <v>37</v>
      </c>
      <c r="E9" s="44">
        <v>44</v>
      </c>
      <c r="F9" s="433">
        <v>54</v>
      </c>
      <c r="G9" s="45">
        <v>122</v>
      </c>
      <c r="H9" s="111"/>
    </row>
    <row r="10" spans="1:9" ht="24.75" customHeight="1">
      <c r="A10" s="432"/>
      <c r="B10" s="436"/>
      <c r="C10" s="10" t="s">
        <v>9</v>
      </c>
      <c r="D10" s="264" t="s">
        <v>38</v>
      </c>
      <c r="E10" s="28" t="s">
        <v>8</v>
      </c>
      <c r="F10" s="434"/>
      <c r="G10" s="46">
        <v>132</v>
      </c>
      <c r="H10" s="111"/>
    </row>
    <row r="11" spans="1:9" ht="24.75" customHeight="1" thickBot="1">
      <c r="A11" s="471"/>
      <c r="B11" s="437"/>
      <c r="C11" s="10" t="s">
        <v>10</v>
      </c>
      <c r="D11" s="264" t="s">
        <v>39</v>
      </c>
      <c r="E11" s="28" t="s">
        <v>8</v>
      </c>
      <c r="F11" s="29" t="s">
        <v>8</v>
      </c>
      <c r="G11" s="46">
        <v>142</v>
      </c>
      <c r="H11" s="111"/>
    </row>
    <row r="12" spans="1:9" ht="24.75" customHeight="1" thickTop="1">
      <c r="A12" s="438" t="s">
        <v>73</v>
      </c>
      <c r="B12" s="440" t="s">
        <v>31</v>
      </c>
      <c r="C12" s="11" t="s">
        <v>6</v>
      </c>
      <c r="D12" s="266" t="s">
        <v>37</v>
      </c>
      <c r="E12" s="47">
        <v>63</v>
      </c>
      <c r="F12" s="442">
        <v>106</v>
      </c>
      <c r="G12" s="225">
        <v>249</v>
      </c>
      <c r="H12" s="111"/>
    </row>
    <row r="13" spans="1:9" ht="24.75" customHeight="1">
      <c r="A13" s="439"/>
      <c r="B13" s="441"/>
      <c r="C13" s="12" t="s">
        <v>9</v>
      </c>
      <c r="D13" s="267" t="s">
        <v>38</v>
      </c>
      <c r="E13" s="48">
        <v>69</v>
      </c>
      <c r="F13" s="443"/>
      <c r="G13" s="226">
        <v>264</v>
      </c>
      <c r="H13" s="111"/>
    </row>
    <row r="14" spans="1:9" ht="24.75" customHeight="1">
      <c r="A14" s="439"/>
      <c r="B14" s="441"/>
      <c r="C14" s="13" t="s">
        <v>10</v>
      </c>
      <c r="D14" s="267" t="s">
        <v>39</v>
      </c>
      <c r="E14" s="48">
        <v>76</v>
      </c>
      <c r="F14" s="49">
        <v>113</v>
      </c>
      <c r="G14" s="226">
        <v>284</v>
      </c>
      <c r="H14" s="111"/>
    </row>
    <row r="15" spans="1:9" ht="24.75" customHeight="1">
      <c r="A15" s="439"/>
      <c r="B15" s="441"/>
      <c r="C15" s="12" t="s">
        <v>13</v>
      </c>
      <c r="D15" s="305" t="s">
        <v>40</v>
      </c>
      <c r="E15" s="29" t="s">
        <v>8</v>
      </c>
      <c r="F15" s="49">
        <v>123</v>
      </c>
      <c r="G15" s="226">
        <v>302</v>
      </c>
      <c r="H15" s="111"/>
    </row>
    <row r="16" spans="1:9" ht="24.75" customHeight="1" thickBot="1">
      <c r="A16" s="439"/>
      <c r="B16" s="441"/>
      <c r="C16" s="13" t="s">
        <v>14</v>
      </c>
      <c r="D16" s="267" t="s">
        <v>41</v>
      </c>
      <c r="E16" s="27" t="s">
        <v>8</v>
      </c>
      <c r="F16" s="27" t="s">
        <v>8</v>
      </c>
      <c r="G16" s="227">
        <v>342</v>
      </c>
      <c r="H16" s="111"/>
    </row>
    <row r="17" spans="1:8" ht="40.5" customHeight="1" thickTop="1">
      <c r="A17" s="370" t="s">
        <v>183</v>
      </c>
      <c r="B17" s="371"/>
      <c r="C17" s="371"/>
      <c r="D17" s="371"/>
      <c r="E17" s="371"/>
      <c r="F17" s="307" t="s">
        <v>42</v>
      </c>
      <c r="G17" s="17" t="s">
        <v>51</v>
      </c>
      <c r="H17" s="111"/>
    </row>
    <row r="18" spans="1:8" ht="40.5" customHeight="1">
      <c r="A18" s="390" t="s">
        <v>125</v>
      </c>
      <c r="B18" s="392" t="s">
        <v>32</v>
      </c>
      <c r="C18" s="394"/>
      <c r="D18" s="394"/>
      <c r="E18" s="394"/>
      <c r="F18" s="270" t="s">
        <v>74</v>
      </c>
      <c r="G18" s="336">
        <v>212</v>
      </c>
      <c r="H18" s="111"/>
    </row>
    <row r="19" spans="1:8" ht="40.5" customHeight="1" thickBot="1">
      <c r="A19" s="391"/>
      <c r="B19" s="393"/>
      <c r="C19" s="395" t="s">
        <v>16</v>
      </c>
      <c r="D19" s="396"/>
      <c r="E19" s="396"/>
      <c r="F19" s="271" t="s">
        <v>65</v>
      </c>
      <c r="G19" s="337">
        <v>402</v>
      </c>
      <c r="H19" s="111"/>
    </row>
    <row r="20" spans="1:8" ht="40.5" customHeight="1" thickTop="1" thickBot="1">
      <c r="A20" s="255" t="s">
        <v>126</v>
      </c>
      <c r="B20" s="282" t="s">
        <v>49</v>
      </c>
      <c r="C20" s="397" t="s">
        <v>22</v>
      </c>
      <c r="D20" s="398"/>
      <c r="E20" s="398"/>
      <c r="F20" s="272" t="s">
        <v>75</v>
      </c>
      <c r="G20" s="338">
        <v>1029</v>
      </c>
      <c r="H20" s="111"/>
    </row>
    <row r="21" spans="1:8" ht="40.5" customHeight="1" thickTop="1">
      <c r="A21" s="370" t="s">
        <v>184</v>
      </c>
      <c r="B21" s="371"/>
      <c r="C21" s="371"/>
      <c r="D21" s="371"/>
      <c r="E21" s="371"/>
      <c r="F21" s="307" t="s">
        <v>25</v>
      </c>
      <c r="G21" s="17" t="s">
        <v>51</v>
      </c>
      <c r="H21" s="111"/>
    </row>
    <row r="22" spans="1:8" ht="40.5" customHeight="1">
      <c r="A22" s="405" t="s">
        <v>132</v>
      </c>
      <c r="B22" s="411" t="s">
        <v>33</v>
      </c>
      <c r="C22" s="407" t="s">
        <v>152</v>
      </c>
      <c r="D22" s="408"/>
      <c r="E22" s="408"/>
      <c r="F22" s="273" t="s">
        <v>74</v>
      </c>
      <c r="G22" s="134">
        <v>282</v>
      </c>
      <c r="H22" s="111"/>
    </row>
    <row r="23" spans="1:8" ht="40.5" customHeight="1">
      <c r="A23" s="405"/>
      <c r="B23" s="412"/>
      <c r="C23" s="407" t="s">
        <v>16</v>
      </c>
      <c r="D23" s="408"/>
      <c r="E23" s="408"/>
      <c r="F23" s="274" t="s">
        <v>65</v>
      </c>
      <c r="G23" s="339">
        <v>472</v>
      </c>
      <c r="H23" s="111"/>
    </row>
    <row r="24" spans="1:8" ht="40.5" customHeight="1" thickBot="1">
      <c r="A24" s="406"/>
      <c r="B24" s="413"/>
      <c r="C24" s="409" t="s">
        <v>23</v>
      </c>
      <c r="D24" s="410"/>
      <c r="E24" s="410"/>
      <c r="F24" s="275" t="s">
        <v>66</v>
      </c>
      <c r="G24" s="136">
        <v>564</v>
      </c>
      <c r="H24" s="111"/>
    </row>
    <row r="25" spans="1:8" ht="40.5" customHeight="1" thickTop="1">
      <c r="A25" s="431" t="s">
        <v>134</v>
      </c>
      <c r="B25" s="283"/>
      <c r="C25" s="445" t="s">
        <v>152</v>
      </c>
      <c r="D25" s="446"/>
      <c r="E25" s="446"/>
      <c r="F25" s="276" t="s">
        <v>74</v>
      </c>
      <c r="G25" s="340">
        <v>579</v>
      </c>
      <c r="H25" s="111"/>
    </row>
    <row r="26" spans="1:8" ht="40.5" customHeight="1">
      <c r="A26" s="444"/>
      <c r="B26" s="284"/>
      <c r="C26" s="445" t="s">
        <v>16</v>
      </c>
      <c r="D26" s="446"/>
      <c r="E26" s="446"/>
      <c r="F26" s="277" t="s">
        <v>65</v>
      </c>
      <c r="G26" s="341">
        <v>769</v>
      </c>
      <c r="H26" s="111"/>
    </row>
    <row r="27" spans="1:8" ht="40.5" customHeight="1">
      <c r="A27" s="444"/>
      <c r="B27" s="285" t="s">
        <v>35</v>
      </c>
      <c r="C27" s="445" t="s">
        <v>19</v>
      </c>
      <c r="D27" s="446"/>
      <c r="E27" s="446"/>
      <c r="F27" s="277" t="s">
        <v>43</v>
      </c>
      <c r="G27" s="341">
        <v>802</v>
      </c>
      <c r="H27" s="111"/>
    </row>
    <row r="28" spans="1:8" ht="40.5" customHeight="1">
      <c r="A28" s="444"/>
      <c r="B28" s="286" t="s">
        <v>36</v>
      </c>
      <c r="C28" s="445" t="s">
        <v>18</v>
      </c>
      <c r="D28" s="446"/>
      <c r="E28" s="446"/>
      <c r="F28" s="277" t="s">
        <v>66</v>
      </c>
      <c r="G28" s="341">
        <v>862</v>
      </c>
      <c r="H28" s="111"/>
    </row>
    <row r="29" spans="1:8" ht="40.5" customHeight="1">
      <c r="A29" s="444"/>
      <c r="B29" s="287"/>
      <c r="C29" s="445" t="s">
        <v>20</v>
      </c>
      <c r="D29" s="446"/>
      <c r="E29" s="446"/>
      <c r="F29" s="277" t="s">
        <v>45</v>
      </c>
      <c r="G29" s="341">
        <v>972</v>
      </c>
      <c r="H29" s="111"/>
    </row>
    <row r="30" spans="1:8" ht="40.5" customHeight="1">
      <c r="A30" s="444"/>
      <c r="B30" s="287"/>
      <c r="C30" s="445" t="s">
        <v>21</v>
      </c>
      <c r="D30" s="446"/>
      <c r="E30" s="446"/>
      <c r="F30" s="277" t="s">
        <v>44</v>
      </c>
      <c r="G30" s="341">
        <v>1212</v>
      </c>
      <c r="H30" s="111"/>
    </row>
    <row r="31" spans="1:8" ht="40.5" customHeight="1" thickBot="1">
      <c r="A31" s="444"/>
      <c r="B31" s="287"/>
      <c r="C31" s="447" t="s">
        <v>82</v>
      </c>
      <c r="D31" s="448"/>
      <c r="E31" s="448"/>
      <c r="F31" s="278" t="s">
        <v>67</v>
      </c>
      <c r="G31" s="342">
        <v>1364</v>
      </c>
      <c r="H31" s="111"/>
    </row>
    <row r="32" spans="1:8" ht="77.25" customHeight="1" thickTop="1">
      <c r="A32" s="438" t="s">
        <v>131</v>
      </c>
      <c r="B32" s="450" t="s">
        <v>100</v>
      </c>
      <c r="C32" s="453" t="s">
        <v>77</v>
      </c>
      <c r="D32" s="454"/>
      <c r="E32" s="454"/>
      <c r="F32" s="279" t="s">
        <v>78</v>
      </c>
      <c r="G32" s="229">
        <v>1022</v>
      </c>
      <c r="H32" s="111"/>
    </row>
    <row r="33" spans="1:10" ht="77.25" customHeight="1">
      <c r="A33" s="439"/>
      <c r="B33" s="451"/>
      <c r="C33" s="455" t="s">
        <v>95</v>
      </c>
      <c r="D33" s="456"/>
      <c r="E33" s="456"/>
      <c r="F33" s="280" t="s">
        <v>94</v>
      </c>
      <c r="G33" s="230">
        <v>1194</v>
      </c>
      <c r="H33" s="111"/>
    </row>
    <row r="34" spans="1:10" ht="77.25" customHeight="1">
      <c r="A34" s="439"/>
      <c r="B34" s="452"/>
      <c r="C34" s="455" t="s">
        <v>98</v>
      </c>
      <c r="D34" s="456"/>
      <c r="E34" s="456"/>
      <c r="F34" s="281" t="s">
        <v>97</v>
      </c>
      <c r="G34" s="231">
        <v>1229</v>
      </c>
      <c r="H34" s="111"/>
    </row>
    <row r="35" spans="1:10" ht="77.25" customHeight="1">
      <c r="A35" s="439"/>
      <c r="B35" s="452"/>
      <c r="C35" s="455" t="s">
        <v>99</v>
      </c>
      <c r="D35" s="457"/>
      <c r="E35" s="458"/>
      <c r="F35" s="281" t="s">
        <v>96</v>
      </c>
      <c r="G35" s="231">
        <v>1304</v>
      </c>
      <c r="H35" s="111"/>
    </row>
    <row r="36" spans="1:10" ht="77.25" customHeight="1">
      <c r="A36" s="449"/>
      <c r="B36" s="452"/>
      <c r="C36" s="455" t="s">
        <v>76</v>
      </c>
      <c r="D36" s="457"/>
      <c r="E36" s="458"/>
      <c r="F36" s="281" t="s">
        <v>79</v>
      </c>
      <c r="G36" s="231">
        <v>1854</v>
      </c>
      <c r="H36" s="111"/>
    </row>
    <row r="37" spans="1:10" ht="21" customHeight="1">
      <c r="A37" s="399" t="s">
        <v>191</v>
      </c>
      <c r="B37" s="400"/>
      <c r="C37" s="420" t="s">
        <v>85</v>
      </c>
      <c r="D37" s="426"/>
      <c r="E37" s="426"/>
      <c r="F37" s="427"/>
      <c r="G37" s="464">
        <v>72</v>
      </c>
      <c r="H37" s="111"/>
    </row>
    <row r="38" spans="1:10" s="108" customFormat="1" ht="21" customHeight="1">
      <c r="A38" s="401"/>
      <c r="B38" s="402"/>
      <c r="C38" s="428"/>
      <c r="D38" s="428"/>
      <c r="E38" s="428"/>
      <c r="F38" s="429"/>
      <c r="G38" s="465"/>
      <c r="H38" s="111"/>
      <c r="I38" s="211"/>
      <c r="J38" s="211"/>
    </row>
    <row r="39" spans="1:10" ht="21" customHeight="1">
      <c r="A39" s="401"/>
      <c r="B39" s="402"/>
      <c r="C39" s="420" t="s">
        <v>86</v>
      </c>
      <c r="D39" s="426"/>
      <c r="E39" s="426"/>
      <c r="F39" s="427"/>
      <c r="G39" s="466">
        <v>275</v>
      </c>
      <c r="H39" s="361"/>
      <c r="I39" s="300"/>
    </row>
    <row r="40" spans="1:10" ht="21" customHeight="1">
      <c r="A40" s="401"/>
      <c r="B40" s="402"/>
      <c r="C40" s="428"/>
      <c r="D40" s="428"/>
      <c r="E40" s="428"/>
      <c r="F40" s="429"/>
      <c r="G40" s="467"/>
      <c r="H40" s="361"/>
      <c r="I40" s="300"/>
    </row>
    <row r="41" spans="1:10" ht="21" customHeight="1">
      <c r="A41" s="401"/>
      <c r="B41" s="402"/>
      <c r="C41" s="420" t="s">
        <v>192</v>
      </c>
      <c r="D41" s="420"/>
      <c r="E41" s="420"/>
      <c r="F41" s="420"/>
      <c r="G41" s="466">
        <f>(((G39-7)-(G37-7))*3)+7</f>
        <v>616</v>
      </c>
      <c r="H41" s="361"/>
    </row>
    <row r="42" spans="1:10" ht="21" customHeight="1">
      <c r="A42" s="403"/>
      <c r="B42" s="404"/>
      <c r="C42" s="421"/>
      <c r="D42" s="421"/>
      <c r="E42" s="421"/>
      <c r="F42" s="421"/>
      <c r="G42" s="472"/>
      <c r="H42" s="361"/>
    </row>
  </sheetData>
  <mergeCells count="51">
    <mergeCell ref="A37:B42"/>
    <mergeCell ref="C41:F42"/>
    <mergeCell ref="G41:G42"/>
    <mergeCell ref="A32:A36"/>
    <mergeCell ref="B32:B36"/>
    <mergeCell ref="C32:E32"/>
    <mergeCell ref="C33:E33"/>
    <mergeCell ref="C34:E34"/>
    <mergeCell ref="C35:E35"/>
    <mergeCell ref="C36:E36"/>
    <mergeCell ref="C30:E30"/>
    <mergeCell ref="C31:E31"/>
    <mergeCell ref="C20:E20"/>
    <mergeCell ref="A21:E21"/>
    <mergeCell ref="A22:A24"/>
    <mergeCell ref="C22:E22"/>
    <mergeCell ref="C23:E23"/>
    <mergeCell ref="C24:E24"/>
    <mergeCell ref="B22:B24"/>
    <mergeCell ref="A25:A31"/>
    <mergeCell ref="C25:E25"/>
    <mergeCell ref="C26:E26"/>
    <mergeCell ref="C27:E27"/>
    <mergeCell ref="C28:E28"/>
    <mergeCell ref="C29:E29"/>
    <mergeCell ref="A17:E17"/>
    <mergeCell ref="A18:A19"/>
    <mergeCell ref="B18:B19"/>
    <mergeCell ref="C18:E18"/>
    <mergeCell ref="C19:E19"/>
    <mergeCell ref="F9:F10"/>
    <mergeCell ref="B9:B11"/>
    <mergeCell ref="A12:A16"/>
    <mergeCell ref="B12:B16"/>
    <mergeCell ref="F12:F13"/>
    <mergeCell ref="A1:D1"/>
    <mergeCell ref="C37:F38"/>
    <mergeCell ref="G37:G38"/>
    <mergeCell ref="C39:F40"/>
    <mergeCell ref="G39:G40"/>
    <mergeCell ref="A2:A5"/>
    <mergeCell ref="B2:D2"/>
    <mergeCell ref="B3:D3"/>
    <mergeCell ref="B4:D4"/>
    <mergeCell ref="G4:G5"/>
    <mergeCell ref="B5:D5"/>
    <mergeCell ref="A6:C6"/>
    <mergeCell ref="A7:A8"/>
    <mergeCell ref="B7:B8"/>
    <mergeCell ref="F7:F8"/>
    <mergeCell ref="A9:A11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40"/>
  <sheetViews>
    <sheetView topLeftCell="A32" zoomScale="90" zoomScaleNormal="90" workbookViewId="0">
      <selection activeCell="F39" sqref="F39:F40"/>
    </sheetView>
  </sheetViews>
  <sheetFormatPr baseColWidth="10" defaultRowHeight="21" customHeight="1"/>
  <cols>
    <col min="1" max="1" width="44.85546875" style="211" bestFit="1" customWidth="1"/>
    <col min="2" max="2" width="12" style="211" bestFit="1" customWidth="1"/>
    <col min="3" max="3" width="49.85546875" style="211" customWidth="1"/>
    <col min="4" max="4" width="4.85546875" style="211" bestFit="1" customWidth="1"/>
    <col min="5" max="6" width="16.140625" style="1" customWidth="1"/>
    <col min="7" max="16384" width="11.42578125" style="211"/>
  </cols>
  <sheetData>
    <row r="1" spans="1:7" ht="123" customHeight="1">
      <c r="A1" s="369"/>
      <c r="B1" s="369"/>
      <c r="C1" s="369"/>
      <c r="D1" s="369"/>
      <c r="E1" s="159"/>
      <c r="F1" s="159"/>
    </row>
    <row r="2" spans="1:7" ht="24.75" customHeight="1" thickBot="1">
      <c r="A2" s="468" t="s">
        <v>163</v>
      </c>
      <c r="B2" s="380" t="s">
        <v>127</v>
      </c>
      <c r="C2" s="380"/>
      <c r="D2" s="381"/>
      <c r="E2" s="18" t="s">
        <v>115</v>
      </c>
      <c r="F2" s="117" t="s">
        <v>116</v>
      </c>
      <c r="G2" s="111"/>
    </row>
    <row r="3" spans="1:7" ht="24.75" customHeight="1" thickTop="1" thickBot="1">
      <c r="A3" s="469"/>
      <c r="B3" s="367" t="s">
        <v>80</v>
      </c>
      <c r="C3" s="367"/>
      <c r="D3" s="368"/>
      <c r="E3" s="35" t="s">
        <v>3</v>
      </c>
      <c r="F3" s="292" t="s">
        <v>3</v>
      </c>
      <c r="G3" s="111"/>
    </row>
    <row r="4" spans="1:7" ht="24.75" customHeight="1" thickTop="1" thickBot="1">
      <c r="A4" s="469"/>
      <c r="B4" s="367" t="s">
        <v>81</v>
      </c>
      <c r="C4" s="367"/>
      <c r="D4" s="368"/>
      <c r="E4" s="172" t="s">
        <v>8</v>
      </c>
      <c r="F4" s="364" t="s">
        <v>4</v>
      </c>
      <c r="G4" s="111"/>
    </row>
    <row r="5" spans="1:7" s="300" customFormat="1" ht="24.75" customHeight="1" thickTop="1" thickBot="1">
      <c r="A5" s="470"/>
      <c r="B5" s="367" t="s">
        <v>87</v>
      </c>
      <c r="C5" s="367"/>
      <c r="D5" s="368"/>
      <c r="E5" s="172" t="s">
        <v>8</v>
      </c>
      <c r="F5" s="366"/>
      <c r="G5" s="111"/>
    </row>
    <row r="6" spans="1:7" ht="39.75" customHeight="1" thickTop="1">
      <c r="A6" s="370" t="s">
        <v>17</v>
      </c>
      <c r="B6" s="371"/>
      <c r="C6" s="371"/>
      <c r="D6" s="260" t="s">
        <v>128</v>
      </c>
      <c r="E6" s="20" t="s">
        <v>115</v>
      </c>
      <c r="F6" s="22" t="s">
        <v>116</v>
      </c>
      <c r="G6" s="111"/>
    </row>
    <row r="7" spans="1:7" ht="24.75" customHeight="1">
      <c r="A7" s="372" t="s">
        <v>53</v>
      </c>
      <c r="B7" s="374" t="s">
        <v>26</v>
      </c>
      <c r="C7" s="7" t="s">
        <v>6</v>
      </c>
      <c r="D7" s="261" t="s">
        <v>37</v>
      </c>
      <c r="E7" s="38">
        <v>26</v>
      </c>
      <c r="F7" s="477">
        <v>39</v>
      </c>
      <c r="G7" s="111"/>
    </row>
    <row r="8" spans="1:7" ht="24.75" customHeight="1" thickBot="1">
      <c r="A8" s="373"/>
      <c r="B8" s="375"/>
      <c r="C8" s="7" t="s">
        <v>9</v>
      </c>
      <c r="D8" s="262" t="s">
        <v>38</v>
      </c>
      <c r="E8" s="40"/>
      <c r="F8" s="478"/>
      <c r="G8" s="111"/>
    </row>
    <row r="9" spans="1:7" ht="24.75" customHeight="1" thickTop="1">
      <c r="A9" s="431" t="s">
        <v>124</v>
      </c>
      <c r="B9" s="435" t="s">
        <v>123</v>
      </c>
      <c r="C9" s="15" t="s">
        <v>144</v>
      </c>
      <c r="D9" s="263" t="s">
        <v>37</v>
      </c>
      <c r="E9" s="44">
        <v>49</v>
      </c>
      <c r="F9" s="473">
        <v>64</v>
      </c>
      <c r="G9" s="111"/>
    </row>
    <row r="10" spans="1:7" ht="24.75" customHeight="1" thickBot="1">
      <c r="A10" s="471"/>
      <c r="B10" s="437"/>
      <c r="C10" s="10" t="s">
        <v>9</v>
      </c>
      <c r="D10" s="264" t="s">
        <v>38</v>
      </c>
      <c r="E10" s="131"/>
      <c r="F10" s="474"/>
      <c r="G10" s="111"/>
    </row>
    <row r="11" spans="1:7" ht="24.75" customHeight="1" thickTop="1">
      <c r="A11" s="438" t="s">
        <v>73</v>
      </c>
      <c r="B11" s="440" t="s">
        <v>31</v>
      </c>
      <c r="C11" s="11" t="s">
        <v>6</v>
      </c>
      <c r="D11" s="266" t="s">
        <v>37</v>
      </c>
      <c r="E11" s="47">
        <v>72</v>
      </c>
      <c r="F11" s="475">
        <v>132</v>
      </c>
      <c r="G11" s="111"/>
    </row>
    <row r="12" spans="1:7" ht="24.75" customHeight="1">
      <c r="A12" s="439"/>
      <c r="B12" s="441"/>
      <c r="C12" s="12" t="s">
        <v>9</v>
      </c>
      <c r="D12" s="267" t="s">
        <v>38</v>
      </c>
      <c r="E12" s="48">
        <v>79</v>
      </c>
      <c r="F12" s="476"/>
      <c r="G12" s="111"/>
    </row>
    <row r="13" spans="1:7" ht="24.75" customHeight="1">
      <c r="A13" s="439"/>
      <c r="B13" s="441"/>
      <c r="C13" s="13" t="s">
        <v>10</v>
      </c>
      <c r="D13" s="267" t="s">
        <v>39</v>
      </c>
      <c r="E13" s="48">
        <v>86</v>
      </c>
      <c r="F13" s="226">
        <v>139</v>
      </c>
      <c r="G13" s="111"/>
    </row>
    <row r="14" spans="1:7" ht="24.75" customHeight="1" thickBot="1">
      <c r="A14" s="439"/>
      <c r="B14" s="441"/>
      <c r="C14" s="12" t="s">
        <v>13</v>
      </c>
      <c r="D14" s="305" t="s">
        <v>40</v>
      </c>
      <c r="E14" s="131"/>
      <c r="F14" s="226">
        <v>149</v>
      </c>
      <c r="G14" s="111"/>
    </row>
    <row r="15" spans="1:7" ht="39.75" customHeight="1" thickTop="1">
      <c r="A15" s="370" t="s">
        <v>183</v>
      </c>
      <c r="B15" s="371"/>
      <c r="C15" s="371"/>
      <c r="D15" s="371"/>
      <c r="E15" s="306" t="s">
        <v>42</v>
      </c>
      <c r="F15" s="17" t="s">
        <v>116</v>
      </c>
      <c r="G15" s="111"/>
    </row>
    <row r="16" spans="1:7" ht="39.75" customHeight="1">
      <c r="A16" s="390" t="s">
        <v>125</v>
      </c>
      <c r="B16" s="392" t="s">
        <v>32</v>
      </c>
      <c r="C16" s="232"/>
      <c r="D16" s="232"/>
      <c r="E16" s="308" t="s">
        <v>74</v>
      </c>
      <c r="F16" s="233">
        <v>116</v>
      </c>
      <c r="G16" s="111"/>
    </row>
    <row r="17" spans="1:7" ht="39.75" customHeight="1" thickBot="1">
      <c r="A17" s="391"/>
      <c r="B17" s="393"/>
      <c r="C17" s="395" t="s">
        <v>16</v>
      </c>
      <c r="D17" s="396"/>
      <c r="E17" s="309" t="s">
        <v>65</v>
      </c>
      <c r="F17" s="234">
        <v>252</v>
      </c>
      <c r="G17" s="111"/>
    </row>
    <row r="18" spans="1:7" ht="39.75" customHeight="1" thickTop="1" thickBot="1">
      <c r="A18" s="255" t="s">
        <v>126</v>
      </c>
      <c r="B18" s="282" t="s">
        <v>49</v>
      </c>
      <c r="C18" s="479" t="s">
        <v>22</v>
      </c>
      <c r="D18" s="480"/>
      <c r="E18" s="310" t="s">
        <v>75</v>
      </c>
      <c r="F18" s="235">
        <v>732</v>
      </c>
      <c r="G18" s="111"/>
    </row>
    <row r="19" spans="1:7" ht="39.75" customHeight="1" thickTop="1">
      <c r="A19" s="370" t="s">
        <v>184</v>
      </c>
      <c r="B19" s="483"/>
      <c r="C19" s="483"/>
      <c r="D19" s="483"/>
      <c r="E19" s="306" t="s">
        <v>25</v>
      </c>
      <c r="F19" s="17" t="s">
        <v>116</v>
      </c>
      <c r="G19" s="111"/>
    </row>
    <row r="20" spans="1:7" ht="39.75" customHeight="1">
      <c r="A20" s="405" t="s">
        <v>132</v>
      </c>
      <c r="B20" s="411" t="s">
        <v>33</v>
      </c>
      <c r="C20" s="407" t="s">
        <v>152</v>
      </c>
      <c r="D20" s="408"/>
      <c r="E20" s="319" t="s">
        <v>74</v>
      </c>
      <c r="F20" s="236">
        <v>152</v>
      </c>
      <c r="G20" s="111"/>
    </row>
    <row r="21" spans="1:7" ht="39.75" customHeight="1">
      <c r="A21" s="405"/>
      <c r="B21" s="412"/>
      <c r="C21" s="407" t="s">
        <v>16</v>
      </c>
      <c r="D21" s="408"/>
      <c r="E21" s="320" t="s">
        <v>65</v>
      </c>
      <c r="F21" s="237">
        <v>289</v>
      </c>
      <c r="G21" s="111"/>
    </row>
    <row r="22" spans="1:7" ht="39.75" customHeight="1" thickBot="1">
      <c r="A22" s="406"/>
      <c r="B22" s="413"/>
      <c r="C22" s="409" t="s">
        <v>23</v>
      </c>
      <c r="D22" s="410"/>
      <c r="E22" s="321" t="s">
        <v>66</v>
      </c>
      <c r="F22" s="238">
        <v>362</v>
      </c>
      <c r="G22" s="111"/>
    </row>
    <row r="23" spans="1:7" ht="39.75" customHeight="1" thickTop="1">
      <c r="A23" s="431" t="s">
        <v>134</v>
      </c>
      <c r="B23" s="283"/>
      <c r="C23" s="445" t="s">
        <v>152</v>
      </c>
      <c r="D23" s="446"/>
      <c r="E23" s="322" t="s">
        <v>74</v>
      </c>
      <c r="F23" s="239">
        <v>312</v>
      </c>
      <c r="G23" s="111"/>
    </row>
    <row r="24" spans="1:7" ht="39.75" customHeight="1">
      <c r="A24" s="444"/>
      <c r="B24" s="284"/>
      <c r="C24" s="445" t="s">
        <v>16</v>
      </c>
      <c r="D24" s="446"/>
      <c r="E24" s="323" t="s">
        <v>65</v>
      </c>
      <c r="F24" s="240">
        <v>449</v>
      </c>
      <c r="G24" s="111"/>
    </row>
    <row r="25" spans="1:7" ht="39.75" customHeight="1">
      <c r="A25" s="444"/>
      <c r="B25" s="285" t="s">
        <v>35</v>
      </c>
      <c r="C25" s="445" t="s">
        <v>19</v>
      </c>
      <c r="D25" s="446"/>
      <c r="E25" s="323" t="s">
        <v>43</v>
      </c>
      <c r="F25" s="240">
        <v>479</v>
      </c>
      <c r="G25" s="111"/>
    </row>
    <row r="26" spans="1:7" ht="39.75" customHeight="1">
      <c r="A26" s="444"/>
      <c r="B26" s="286" t="s">
        <v>36</v>
      </c>
      <c r="C26" s="445" t="s">
        <v>18</v>
      </c>
      <c r="D26" s="446"/>
      <c r="E26" s="323" t="s">
        <v>66</v>
      </c>
      <c r="F26" s="240">
        <v>523</v>
      </c>
      <c r="G26" s="111"/>
    </row>
    <row r="27" spans="1:7" ht="39.75" customHeight="1">
      <c r="A27" s="444"/>
      <c r="B27" s="287"/>
      <c r="C27" s="445" t="s">
        <v>20</v>
      </c>
      <c r="D27" s="446"/>
      <c r="E27" s="323" t="s">
        <v>45</v>
      </c>
      <c r="F27" s="240">
        <v>584</v>
      </c>
      <c r="G27" s="111"/>
    </row>
    <row r="28" spans="1:7" ht="39.75" customHeight="1">
      <c r="A28" s="444"/>
      <c r="B28" s="287"/>
      <c r="C28" s="445" t="s">
        <v>21</v>
      </c>
      <c r="D28" s="446"/>
      <c r="E28" s="323" t="s">
        <v>44</v>
      </c>
      <c r="F28" s="240">
        <v>774</v>
      </c>
      <c r="G28" s="111"/>
    </row>
    <row r="29" spans="1:7" ht="39.75" customHeight="1" thickBot="1">
      <c r="A29" s="444"/>
      <c r="B29" s="287"/>
      <c r="C29" s="485" t="s">
        <v>82</v>
      </c>
      <c r="D29" s="486"/>
      <c r="E29" s="324" t="s">
        <v>67</v>
      </c>
      <c r="F29" s="241">
        <v>882</v>
      </c>
      <c r="G29" s="111"/>
    </row>
    <row r="30" spans="1:7" ht="78" customHeight="1" thickTop="1">
      <c r="A30" s="438" t="s">
        <v>131</v>
      </c>
      <c r="B30" s="481" t="s">
        <v>100</v>
      </c>
      <c r="C30" s="487" t="s">
        <v>77</v>
      </c>
      <c r="D30" s="454"/>
      <c r="E30" s="325" t="s">
        <v>78</v>
      </c>
      <c r="F30" s="229">
        <v>604</v>
      </c>
      <c r="G30" s="111"/>
    </row>
    <row r="31" spans="1:7" ht="78" customHeight="1">
      <c r="A31" s="439"/>
      <c r="B31" s="482"/>
      <c r="C31" s="484" t="s">
        <v>95</v>
      </c>
      <c r="D31" s="456"/>
      <c r="E31" s="326" t="s">
        <v>94</v>
      </c>
      <c r="F31" s="230">
        <v>746</v>
      </c>
      <c r="G31" s="111"/>
    </row>
    <row r="32" spans="1:7" ht="78" customHeight="1">
      <c r="A32" s="439"/>
      <c r="B32" s="482"/>
      <c r="C32" s="484" t="s">
        <v>98</v>
      </c>
      <c r="D32" s="456"/>
      <c r="E32" s="327" t="s">
        <v>97</v>
      </c>
      <c r="F32" s="231">
        <v>772</v>
      </c>
      <c r="G32" s="111"/>
    </row>
    <row r="33" spans="1:8" ht="78" customHeight="1">
      <c r="A33" s="439"/>
      <c r="B33" s="482"/>
      <c r="C33" s="484" t="s">
        <v>99</v>
      </c>
      <c r="D33" s="456"/>
      <c r="E33" s="327" t="s">
        <v>96</v>
      </c>
      <c r="F33" s="231">
        <v>834</v>
      </c>
      <c r="G33" s="111"/>
    </row>
    <row r="34" spans="1:8" ht="78" customHeight="1">
      <c r="A34" s="449"/>
      <c r="B34" s="451"/>
      <c r="C34" s="484" t="s">
        <v>76</v>
      </c>
      <c r="D34" s="456"/>
      <c r="E34" s="327" t="s">
        <v>79</v>
      </c>
      <c r="F34" s="231">
        <v>1294</v>
      </c>
      <c r="G34" s="111"/>
      <c r="H34" s="300"/>
    </row>
    <row r="35" spans="1:8" ht="21" customHeight="1">
      <c r="A35" s="399" t="s">
        <v>191</v>
      </c>
      <c r="B35" s="400"/>
      <c r="C35" s="420" t="s">
        <v>85</v>
      </c>
      <c r="D35" s="420"/>
      <c r="E35" s="420"/>
      <c r="F35" s="464">
        <v>56</v>
      </c>
      <c r="G35" s="111"/>
      <c r="H35" s="300"/>
    </row>
    <row r="36" spans="1:8" s="108" customFormat="1" ht="21" customHeight="1">
      <c r="A36" s="401"/>
      <c r="B36" s="402"/>
      <c r="C36" s="490"/>
      <c r="D36" s="490"/>
      <c r="E36" s="490"/>
      <c r="F36" s="465"/>
      <c r="G36" s="111"/>
      <c r="H36" s="300"/>
    </row>
    <row r="37" spans="1:8" ht="21" customHeight="1">
      <c r="A37" s="401"/>
      <c r="B37" s="402"/>
      <c r="C37" s="420" t="s">
        <v>86</v>
      </c>
      <c r="D37" s="420"/>
      <c r="E37" s="420"/>
      <c r="F37" s="464">
        <v>197</v>
      </c>
      <c r="G37" s="111"/>
      <c r="H37" s="300"/>
    </row>
    <row r="38" spans="1:8" ht="21" customHeight="1">
      <c r="A38" s="401"/>
      <c r="B38" s="402"/>
      <c r="C38" s="490"/>
      <c r="D38" s="490"/>
      <c r="E38" s="490"/>
      <c r="F38" s="465"/>
      <c r="G38" s="111"/>
      <c r="H38" s="300"/>
    </row>
    <row r="39" spans="1:8" ht="21" customHeight="1">
      <c r="A39" s="401"/>
      <c r="B39" s="402"/>
      <c r="C39" s="488" t="s">
        <v>192</v>
      </c>
      <c r="D39" s="420"/>
      <c r="E39" s="420"/>
      <c r="F39" s="466">
        <f>(((F37-7)-(F35-7))*3)+7</f>
        <v>430</v>
      </c>
    </row>
    <row r="40" spans="1:8" ht="21" customHeight="1">
      <c r="A40" s="403"/>
      <c r="B40" s="404"/>
      <c r="C40" s="489"/>
      <c r="D40" s="421"/>
      <c r="E40" s="421"/>
      <c r="F40" s="472"/>
    </row>
  </sheetData>
  <mergeCells count="50">
    <mergeCell ref="A35:B40"/>
    <mergeCell ref="F39:F40"/>
    <mergeCell ref="C39:E40"/>
    <mergeCell ref="C37:E38"/>
    <mergeCell ref="C35:E36"/>
    <mergeCell ref="F35:F36"/>
    <mergeCell ref="F37:F38"/>
    <mergeCell ref="C34:D34"/>
    <mergeCell ref="C29:D29"/>
    <mergeCell ref="C30:D30"/>
    <mergeCell ref="C31:D31"/>
    <mergeCell ref="C32:D32"/>
    <mergeCell ref="C33:D33"/>
    <mergeCell ref="C24:D24"/>
    <mergeCell ref="C25:D25"/>
    <mergeCell ref="C26:D26"/>
    <mergeCell ref="C27:D27"/>
    <mergeCell ref="C28:D28"/>
    <mergeCell ref="A1:D1"/>
    <mergeCell ref="A30:A34"/>
    <mergeCell ref="B30:B34"/>
    <mergeCell ref="A23:A29"/>
    <mergeCell ref="A20:A22"/>
    <mergeCell ref="A16:A17"/>
    <mergeCell ref="B16:B17"/>
    <mergeCell ref="A9:A10"/>
    <mergeCell ref="A11:A14"/>
    <mergeCell ref="B11:B14"/>
    <mergeCell ref="A7:A8"/>
    <mergeCell ref="B7:B8"/>
    <mergeCell ref="A6:C6"/>
    <mergeCell ref="B20:B22"/>
    <mergeCell ref="C21:D21"/>
    <mergeCell ref="C22:D22"/>
    <mergeCell ref="B5:D5"/>
    <mergeCell ref="F4:F5"/>
    <mergeCell ref="A2:A5"/>
    <mergeCell ref="C20:D20"/>
    <mergeCell ref="C23:D23"/>
    <mergeCell ref="B2:D2"/>
    <mergeCell ref="B3:D3"/>
    <mergeCell ref="B4:D4"/>
    <mergeCell ref="F9:F10"/>
    <mergeCell ref="F11:F12"/>
    <mergeCell ref="F7:F8"/>
    <mergeCell ref="B9:B10"/>
    <mergeCell ref="C17:D17"/>
    <mergeCell ref="C18:D18"/>
    <mergeCell ref="A15:D15"/>
    <mergeCell ref="A19:D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43"/>
  <sheetViews>
    <sheetView topLeftCell="A37" zoomScale="90" zoomScaleNormal="90" workbookViewId="0">
      <selection activeCell="C42" sqref="C42:H43"/>
    </sheetView>
  </sheetViews>
  <sheetFormatPr baseColWidth="10" defaultRowHeight="21" customHeight="1"/>
  <cols>
    <col min="1" max="1" width="44.85546875" style="249" bestFit="1" customWidth="1"/>
    <col min="2" max="2" width="12" style="247" bestFit="1" customWidth="1"/>
    <col min="3" max="3" width="37.140625" style="247" customWidth="1"/>
    <col min="4" max="4" width="4.85546875" style="247" bestFit="1" customWidth="1"/>
    <col min="5" max="8" width="16" style="1" customWidth="1"/>
    <col min="9" max="16384" width="11.42578125" style="247"/>
  </cols>
  <sheetData>
    <row r="1" spans="1:14" ht="184.5" customHeight="1">
      <c r="A1" s="369"/>
      <c r="B1" s="369"/>
      <c r="C1" s="369"/>
      <c r="D1" s="369"/>
      <c r="E1" s="159"/>
      <c r="F1" s="159"/>
      <c r="G1" s="159"/>
      <c r="H1" s="159"/>
    </row>
    <row r="2" spans="1:14" ht="24.75" customHeight="1" thickBot="1">
      <c r="A2" s="378" t="s">
        <v>162</v>
      </c>
      <c r="B2" s="380" t="s">
        <v>127</v>
      </c>
      <c r="C2" s="380"/>
      <c r="D2" s="381"/>
      <c r="E2" s="250" t="s">
        <v>119</v>
      </c>
      <c r="F2" s="250" t="s">
        <v>120</v>
      </c>
      <c r="G2" s="250" t="s">
        <v>121</v>
      </c>
      <c r="H2" s="251" t="s">
        <v>122</v>
      </c>
      <c r="I2" s="111"/>
    </row>
    <row r="3" spans="1:14" ht="24.75" customHeight="1" thickTop="1" thickBot="1">
      <c r="A3" s="379"/>
      <c r="B3" s="367" t="s">
        <v>80</v>
      </c>
      <c r="C3" s="367"/>
      <c r="D3" s="368"/>
      <c r="E3" s="35" t="s">
        <v>3</v>
      </c>
      <c r="F3" s="242" t="s">
        <v>3</v>
      </c>
      <c r="G3" s="242">
        <v>500</v>
      </c>
      <c r="H3" s="243">
        <v>200</v>
      </c>
      <c r="I3" s="111"/>
    </row>
    <row r="4" spans="1:14" ht="24.75" customHeight="1" thickTop="1" thickBot="1">
      <c r="A4" s="379"/>
      <c r="B4" s="367" t="s">
        <v>81</v>
      </c>
      <c r="C4" s="367"/>
      <c r="D4" s="368"/>
      <c r="E4" s="172" t="s">
        <v>8</v>
      </c>
      <c r="F4" s="244" t="s">
        <v>4</v>
      </c>
      <c r="G4" s="362" t="s">
        <v>4</v>
      </c>
      <c r="H4" s="364" t="s">
        <v>4</v>
      </c>
      <c r="I4" s="111"/>
    </row>
    <row r="5" spans="1:14" ht="24.75" customHeight="1" thickTop="1" thickBot="1">
      <c r="A5" s="379"/>
      <c r="B5" s="367" t="s">
        <v>87</v>
      </c>
      <c r="C5" s="367"/>
      <c r="D5" s="368"/>
      <c r="E5" s="172" t="s">
        <v>8</v>
      </c>
      <c r="F5" s="244" t="s">
        <v>8</v>
      </c>
      <c r="G5" s="363"/>
      <c r="H5" s="365"/>
      <c r="I5" s="111"/>
    </row>
    <row r="6" spans="1:14" ht="24.75" customHeight="1" thickTop="1" thickBot="1">
      <c r="A6" s="379"/>
      <c r="B6" s="367" t="s">
        <v>15</v>
      </c>
      <c r="C6" s="367"/>
      <c r="D6" s="368"/>
      <c r="E6" s="172" t="s">
        <v>8</v>
      </c>
      <c r="F6" s="244" t="s">
        <v>8</v>
      </c>
      <c r="G6" s="244" t="s">
        <v>8</v>
      </c>
      <c r="H6" s="366"/>
      <c r="I6" s="111"/>
    </row>
    <row r="7" spans="1:14" ht="39.75" customHeight="1" thickTop="1">
      <c r="A7" s="370" t="s">
        <v>17</v>
      </c>
      <c r="B7" s="371"/>
      <c r="C7" s="371"/>
      <c r="D7" s="260" t="s">
        <v>128</v>
      </c>
      <c r="E7" s="20" t="s">
        <v>119</v>
      </c>
      <c r="F7" s="20" t="s">
        <v>120</v>
      </c>
      <c r="G7" s="20" t="s">
        <v>121</v>
      </c>
      <c r="H7" s="17" t="s">
        <v>122</v>
      </c>
      <c r="I7" s="111"/>
      <c r="J7" s="248"/>
    </row>
    <row r="8" spans="1:14" ht="25.5" customHeight="1">
      <c r="A8" s="430" t="s">
        <v>53</v>
      </c>
      <c r="B8" s="374" t="s">
        <v>26</v>
      </c>
      <c r="C8" s="256" t="s">
        <v>6</v>
      </c>
      <c r="D8" s="261" t="s">
        <v>37</v>
      </c>
      <c r="E8" s="38">
        <v>19</v>
      </c>
      <c r="F8" s="376">
        <v>36</v>
      </c>
      <c r="G8" s="245">
        <v>62</v>
      </c>
      <c r="H8" s="75" t="s">
        <v>8</v>
      </c>
      <c r="I8" s="111"/>
      <c r="J8" s="248"/>
      <c r="L8" s="248"/>
      <c r="M8" s="248"/>
      <c r="N8" s="248"/>
    </row>
    <row r="9" spans="1:14" ht="25.5" customHeight="1" thickBot="1">
      <c r="A9" s="372"/>
      <c r="B9" s="375"/>
      <c r="C9" s="256" t="s">
        <v>9</v>
      </c>
      <c r="D9" s="262" t="s">
        <v>38</v>
      </c>
      <c r="E9" s="24" t="s">
        <v>8</v>
      </c>
      <c r="F9" s="377"/>
      <c r="G9" s="246">
        <v>64</v>
      </c>
      <c r="H9" s="26" t="s">
        <v>8</v>
      </c>
      <c r="I9" s="111"/>
      <c r="J9" s="248"/>
      <c r="L9" s="248"/>
      <c r="M9" s="248"/>
      <c r="N9" s="248"/>
    </row>
    <row r="10" spans="1:14" ht="25.5" customHeight="1" thickTop="1">
      <c r="A10" s="431" t="s">
        <v>124</v>
      </c>
      <c r="B10" s="435" t="s">
        <v>123</v>
      </c>
      <c r="C10" s="253" t="s">
        <v>142</v>
      </c>
      <c r="D10" s="263" t="s">
        <v>37</v>
      </c>
      <c r="E10" s="44">
        <v>39</v>
      </c>
      <c r="F10" s="433">
        <v>56</v>
      </c>
      <c r="G10" s="43">
        <v>102</v>
      </c>
      <c r="H10" s="45">
        <v>222</v>
      </c>
      <c r="I10" s="111"/>
      <c r="L10" s="248"/>
      <c r="M10" s="248"/>
      <c r="N10" s="248"/>
    </row>
    <row r="11" spans="1:14" ht="25.5" customHeight="1">
      <c r="A11" s="432"/>
      <c r="B11" s="436"/>
      <c r="C11" s="254" t="s">
        <v>9</v>
      </c>
      <c r="D11" s="264" t="s">
        <v>38</v>
      </c>
      <c r="E11" s="103" t="s">
        <v>8</v>
      </c>
      <c r="F11" s="434"/>
      <c r="G11" s="42">
        <v>109</v>
      </c>
      <c r="H11" s="46">
        <v>232</v>
      </c>
      <c r="I11" s="111"/>
      <c r="L11" s="248"/>
      <c r="M11" s="248"/>
      <c r="N11" s="248"/>
    </row>
    <row r="12" spans="1:14" ht="25.5" customHeight="1">
      <c r="A12" s="432"/>
      <c r="B12" s="436"/>
      <c r="C12" s="254" t="s">
        <v>10</v>
      </c>
      <c r="D12" s="264" t="s">
        <v>39</v>
      </c>
      <c r="E12" s="103" t="s">
        <v>8</v>
      </c>
      <c r="F12" s="104" t="s">
        <v>8</v>
      </c>
      <c r="G12" s="42">
        <v>114</v>
      </c>
      <c r="H12" s="118">
        <v>244</v>
      </c>
      <c r="I12" s="111"/>
      <c r="L12" s="248"/>
      <c r="M12" s="248"/>
      <c r="N12" s="248"/>
    </row>
    <row r="13" spans="1:14" ht="25.5" customHeight="1" thickBot="1">
      <c r="A13" s="471"/>
      <c r="B13" s="437"/>
      <c r="C13" s="254" t="s">
        <v>13</v>
      </c>
      <c r="D13" s="265" t="s">
        <v>40</v>
      </c>
      <c r="E13" s="103" t="s">
        <v>8</v>
      </c>
      <c r="F13" s="104" t="s">
        <v>8</v>
      </c>
      <c r="G13" s="104" t="s">
        <v>8</v>
      </c>
      <c r="H13" s="118">
        <v>254</v>
      </c>
      <c r="I13" s="111"/>
      <c r="L13" s="248"/>
      <c r="M13" s="248"/>
      <c r="N13" s="248"/>
    </row>
    <row r="14" spans="1:14" ht="25.5" customHeight="1" thickTop="1">
      <c r="A14" s="438" t="s">
        <v>73</v>
      </c>
      <c r="B14" s="440" t="s">
        <v>31</v>
      </c>
      <c r="C14" s="257" t="s">
        <v>6</v>
      </c>
      <c r="D14" s="266" t="s">
        <v>37</v>
      </c>
      <c r="E14" s="47">
        <v>59</v>
      </c>
      <c r="F14" s="442">
        <v>99</v>
      </c>
      <c r="G14" s="50">
        <v>204</v>
      </c>
      <c r="H14" s="225">
        <v>339</v>
      </c>
      <c r="I14" s="111"/>
      <c r="L14" s="248"/>
      <c r="M14" s="248"/>
      <c r="N14" s="248"/>
    </row>
    <row r="15" spans="1:14" ht="25.5" customHeight="1">
      <c r="A15" s="439"/>
      <c r="B15" s="441"/>
      <c r="C15" s="258" t="s">
        <v>9</v>
      </c>
      <c r="D15" s="267" t="s">
        <v>38</v>
      </c>
      <c r="E15" s="48">
        <v>66</v>
      </c>
      <c r="F15" s="443"/>
      <c r="G15" s="49">
        <v>222</v>
      </c>
      <c r="H15" s="226">
        <v>462</v>
      </c>
      <c r="I15" s="111"/>
    </row>
    <row r="16" spans="1:14" ht="25.5" customHeight="1">
      <c r="A16" s="439"/>
      <c r="B16" s="441"/>
      <c r="C16" s="259" t="s">
        <v>10</v>
      </c>
      <c r="D16" s="267" t="s">
        <v>39</v>
      </c>
      <c r="E16" s="48">
        <v>73</v>
      </c>
      <c r="F16" s="49">
        <v>103</v>
      </c>
      <c r="G16" s="49">
        <v>239</v>
      </c>
      <c r="H16" s="98" t="s">
        <v>8</v>
      </c>
      <c r="I16" s="111"/>
    </row>
    <row r="17" spans="1:9" ht="25.5" customHeight="1" thickBot="1">
      <c r="A17" s="439"/>
      <c r="B17" s="441"/>
      <c r="C17" s="258" t="s">
        <v>13</v>
      </c>
      <c r="D17" s="268" t="s">
        <v>40</v>
      </c>
      <c r="E17" s="216" t="s">
        <v>8</v>
      </c>
      <c r="F17" s="49">
        <v>109</v>
      </c>
      <c r="G17" s="49">
        <v>254</v>
      </c>
      <c r="H17" s="98" t="s">
        <v>8</v>
      </c>
      <c r="I17" s="111"/>
    </row>
    <row r="18" spans="1:9" ht="39.75" customHeight="1" thickTop="1">
      <c r="A18" s="370" t="s">
        <v>183</v>
      </c>
      <c r="B18" s="371"/>
      <c r="C18" s="371"/>
      <c r="D18" s="371"/>
      <c r="E18" s="371"/>
      <c r="F18" s="288" t="s">
        <v>129</v>
      </c>
      <c r="G18" s="20" t="s">
        <v>121</v>
      </c>
      <c r="H18" s="17" t="s">
        <v>122</v>
      </c>
      <c r="I18" s="111"/>
    </row>
    <row r="19" spans="1:9" ht="39.75" customHeight="1">
      <c r="A19" s="390" t="s">
        <v>125</v>
      </c>
      <c r="B19" s="392" t="s">
        <v>32</v>
      </c>
      <c r="C19" s="394"/>
      <c r="D19" s="394"/>
      <c r="E19" s="394"/>
      <c r="F19" s="270" t="s">
        <v>74</v>
      </c>
      <c r="G19" s="79">
        <v>189</v>
      </c>
      <c r="H19" s="119">
        <v>342</v>
      </c>
      <c r="I19" s="111"/>
    </row>
    <row r="20" spans="1:9" ht="39.75" customHeight="1" thickBot="1">
      <c r="A20" s="391"/>
      <c r="B20" s="393"/>
      <c r="C20" s="395" t="s">
        <v>16</v>
      </c>
      <c r="D20" s="396"/>
      <c r="E20" s="396"/>
      <c r="F20" s="271" t="s">
        <v>65</v>
      </c>
      <c r="G20" s="51">
        <v>359</v>
      </c>
      <c r="H20" s="120">
        <v>584</v>
      </c>
      <c r="I20" s="111"/>
    </row>
    <row r="21" spans="1:9" ht="39.75" customHeight="1" thickTop="1" thickBot="1">
      <c r="A21" s="255" t="s">
        <v>126</v>
      </c>
      <c r="B21" s="282" t="s">
        <v>49</v>
      </c>
      <c r="C21" s="397" t="s">
        <v>22</v>
      </c>
      <c r="D21" s="398"/>
      <c r="E21" s="398"/>
      <c r="F21" s="272" t="s">
        <v>75</v>
      </c>
      <c r="G21" s="81">
        <v>954</v>
      </c>
      <c r="H21" s="121">
        <v>1319</v>
      </c>
      <c r="I21" s="111"/>
    </row>
    <row r="22" spans="1:9" ht="39.75" customHeight="1" thickTop="1">
      <c r="A22" s="370" t="s">
        <v>184</v>
      </c>
      <c r="B22" s="371"/>
      <c r="C22" s="371"/>
      <c r="D22" s="371"/>
      <c r="E22" s="371"/>
      <c r="F22" s="289" t="s">
        <v>130</v>
      </c>
      <c r="G22" s="20" t="s">
        <v>121</v>
      </c>
      <c r="H22" s="17" t="s">
        <v>122</v>
      </c>
      <c r="I22" s="111"/>
    </row>
    <row r="23" spans="1:9" ht="39.75" customHeight="1">
      <c r="A23" s="405" t="s">
        <v>132</v>
      </c>
      <c r="B23" s="411" t="s">
        <v>33</v>
      </c>
      <c r="C23" s="407" t="s">
        <v>152</v>
      </c>
      <c r="D23" s="408"/>
      <c r="E23" s="408"/>
      <c r="F23" s="273" t="s">
        <v>74</v>
      </c>
      <c r="G23" s="38">
        <v>249</v>
      </c>
      <c r="H23" s="112">
        <v>472</v>
      </c>
      <c r="I23" s="111"/>
    </row>
    <row r="24" spans="1:9" ht="39.75" customHeight="1">
      <c r="A24" s="405"/>
      <c r="B24" s="412"/>
      <c r="C24" s="407" t="s">
        <v>16</v>
      </c>
      <c r="D24" s="408"/>
      <c r="E24" s="408"/>
      <c r="F24" s="274" t="s">
        <v>65</v>
      </c>
      <c r="G24" s="53">
        <v>419</v>
      </c>
      <c r="H24" s="113">
        <v>714</v>
      </c>
      <c r="I24" s="111"/>
    </row>
    <row r="25" spans="1:9" ht="39.75" customHeight="1" thickBot="1">
      <c r="A25" s="406"/>
      <c r="B25" s="413"/>
      <c r="C25" s="409" t="s">
        <v>23</v>
      </c>
      <c r="D25" s="410"/>
      <c r="E25" s="410"/>
      <c r="F25" s="275" t="s">
        <v>66</v>
      </c>
      <c r="G25" s="54">
        <v>504</v>
      </c>
      <c r="H25" s="114">
        <v>824</v>
      </c>
      <c r="I25" s="111"/>
    </row>
    <row r="26" spans="1:9" ht="39.75" customHeight="1" thickTop="1">
      <c r="A26" s="431" t="s">
        <v>134</v>
      </c>
      <c r="B26" s="283"/>
      <c r="C26" s="445" t="s">
        <v>152</v>
      </c>
      <c r="D26" s="446"/>
      <c r="E26" s="446"/>
      <c r="F26" s="276" t="s">
        <v>74</v>
      </c>
      <c r="G26" s="56">
        <v>469</v>
      </c>
      <c r="H26" s="122">
        <v>894</v>
      </c>
      <c r="I26" s="111"/>
    </row>
    <row r="27" spans="1:9" ht="39.75" customHeight="1">
      <c r="A27" s="444"/>
      <c r="B27" s="284"/>
      <c r="C27" s="445" t="s">
        <v>16</v>
      </c>
      <c r="D27" s="446"/>
      <c r="E27" s="446"/>
      <c r="F27" s="277" t="s">
        <v>65</v>
      </c>
      <c r="G27" s="58">
        <v>639</v>
      </c>
      <c r="H27" s="123">
        <v>1134</v>
      </c>
      <c r="I27" s="111"/>
    </row>
    <row r="28" spans="1:9" ht="39.75" customHeight="1">
      <c r="A28" s="444"/>
      <c r="B28" s="285" t="s">
        <v>35</v>
      </c>
      <c r="C28" s="445" t="s">
        <v>19</v>
      </c>
      <c r="D28" s="446"/>
      <c r="E28" s="446"/>
      <c r="F28" s="277" t="s">
        <v>43</v>
      </c>
      <c r="G28" s="58">
        <v>672</v>
      </c>
      <c r="H28" s="123">
        <v>1172</v>
      </c>
      <c r="I28" s="111"/>
    </row>
    <row r="29" spans="1:9" ht="39.75" customHeight="1">
      <c r="A29" s="444"/>
      <c r="B29" s="286" t="s">
        <v>36</v>
      </c>
      <c r="C29" s="445" t="s">
        <v>18</v>
      </c>
      <c r="D29" s="446"/>
      <c r="E29" s="446"/>
      <c r="F29" s="277" t="s">
        <v>66</v>
      </c>
      <c r="G29" s="58">
        <v>724</v>
      </c>
      <c r="H29" s="123">
        <v>1249</v>
      </c>
      <c r="I29" s="111"/>
    </row>
    <row r="30" spans="1:9" ht="39.75" customHeight="1">
      <c r="A30" s="444"/>
      <c r="B30" s="287"/>
      <c r="C30" s="445" t="s">
        <v>20</v>
      </c>
      <c r="D30" s="446"/>
      <c r="E30" s="446"/>
      <c r="F30" s="277" t="s">
        <v>45</v>
      </c>
      <c r="G30" s="58">
        <v>819</v>
      </c>
      <c r="H30" s="123">
        <v>1379</v>
      </c>
      <c r="I30" s="111"/>
    </row>
    <row r="31" spans="1:9" ht="39.75" customHeight="1">
      <c r="A31" s="444"/>
      <c r="B31" s="287"/>
      <c r="C31" s="445" t="s">
        <v>21</v>
      </c>
      <c r="D31" s="446"/>
      <c r="E31" s="446"/>
      <c r="F31" s="277" t="s">
        <v>44</v>
      </c>
      <c r="G31" s="58">
        <v>1044</v>
      </c>
      <c r="H31" s="123">
        <v>1664</v>
      </c>
      <c r="I31" s="111"/>
    </row>
    <row r="32" spans="1:9" ht="39.75" customHeight="1" thickBot="1">
      <c r="A32" s="444"/>
      <c r="B32" s="287"/>
      <c r="C32" s="447" t="s">
        <v>82</v>
      </c>
      <c r="D32" s="448"/>
      <c r="E32" s="448"/>
      <c r="F32" s="278" t="s">
        <v>67</v>
      </c>
      <c r="G32" s="57">
        <v>1179</v>
      </c>
      <c r="H32" s="124">
        <v>1864</v>
      </c>
      <c r="I32" s="111"/>
    </row>
    <row r="33" spans="1:9" ht="78" customHeight="1" thickTop="1">
      <c r="A33" s="438" t="s">
        <v>131</v>
      </c>
      <c r="B33" s="450" t="s">
        <v>100</v>
      </c>
      <c r="C33" s="453" t="s">
        <v>77</v>
      </c>
      <c r="D33" s="454"/>
      <c r="E33" s="454"/>
      <c r="F33" s="279" t="s">
        <v>78</v>
      </c>
      <c r="G33" s="47">
        <v>884</v>
      </c>
      <c r="H33" s="225">
        <v>1542</v>
      </c>
      <c r="I33" s="111"/>
    </row>
    <row r="34" spans="1:9" ht="78" customHeight="1">
      <c r="A34" s="439"/>
      <c r="B34" s="451"/>
      <c r="C34" s="455" t="s">
        <v>95</v>
      </c>
      <c r="D34" s="456"/>
      <c r="E34" s="456"/>
      <c r="F34" s="280" t="s">
        <v>94</v>
      </c>
      <c r="G34" s="175">
        <v>1042</v>
      </c>
      <c r="H34" s="228">
        <v>1714</v>
      </c>
      <c r="I34" s="111"/>
    </row>
    <row r="35" spans="1:9" ht="78" customHeight="1">
      <c r="A35" s="439"/>
      <c r="B35" s="452"/>
      <c r="C35" s="455" t="s">
        <v>98</v>
      </c>
      <c r="D35" s="456"/>
      <c r="E35" s="456"/>
      <c r="F35" s="281" t="s">
        <v>97</v>
      </c>
      <c r="G35" s="48">
        <v>1074</v>
      </c>
      <c r="H35" s="226">
        <v>1772</v>
      </c>
      <c r="I35" s="111"/>
    </row>
    <row r="36" spans="1:9" ht="78" customHeight="1">
      <c r="A36" s="439"/>
      <c r="B36" s="452"/>
      <c r="C36" s="455" t="s">
        <v>99</v>
      </c>
      <c r="D36" s="457"/>
      <c r="E36" s="458"/>
      <c r="F36" s="281" t="s">
        <v>96</v>
      </c>
      <c r="G36" s="48">
        <v>1144</v>
      </c>
      <c r="H36" s="226">
        <v>1844</v>
      </c>
      <c r="I36" s="111"/>
    </row>
    <row r="37" spans="1:9" ht="78" customHeight="1">
      <c r="A37" s="449"/>
      <c r="B37" s="452"/>
      <c r="C37" s="455" t="s">
        <v>76</v>
      </c>
      <c r="D37" s="457"/>
      <c r="E37" s="458"/>
      <c r="F37" s="281" t="s">
        <v>79</v>
      </c>
      <c r="G37" s="48">
        <v>1662</v>
      </c>
      <c r="H37" s="226">
        <v>2554</v>
      </c>
      <c r="I37" s="111"/>
    </row>
    <row r="38" spans="1:9" ht="21" customHeight="1">
      <c r="A38" s="399" t="s">
        <v>191</v>
      </c>
      <c r="B38" s="400"/>
      <c r="C38" s="420" t="s">
        <v>85</v>
      </c>
      <c r="D38" s="426"/>
      <c r="E38" s="426"/>
      <c r="F38" s="427"/>
      <c r="G38" s="422">
        <v>57</v>
      </c>
      <c r="H38" s="424">
        <v>82</v>
      </c>
      <c r="I38" s="111"/>
    </row>
    <row r="39" spans="1:9" s="108" customFormat="1" ht="21" customHeight="1">
      <c r="A39" s="401"/>
      <c r="B39" s="402"/>
      <c r="C39" s="428"/>
      <c r="D39" s="428"/>
      <c r="E39" s="428"/>
      <c r="F39" s="429"/>
      <c r="G39" s="459"/>
      <c r="H39" s="460"/>
      <c r="I39" s="111"/>
    </row>
    <row r="40" spans="1:9" ht="21" customHeight="1">
      <c r="A40" s="401"/>
      <c r="B40" s="402"/>
      <c r="C40" s="420" t="s">
        <v>86</v>
      </c>
      <c r="D40" s="426"/>
      <c r="E40" s="426"/>
      <c r="F40" s="427"/>
      <c r="G40" s="422">
        <v>235</v>
      </c>
      <c r="H40" s="424">
        <v>349</v>
      </c>
      <c r="I40" s="111"/>
    </row>
    <row r="41" spans="1:9" ht="21" customHeight="1">
      <c r="A41" s="401"/>
      <c r="B41" s="402"/>
      <c r="C41" s="428"/>
      <c r="D41" s="428"/>
      <c r="E41" s="428"/>
      <c r="F41" s="429"/>
      <c r="G41" s="459"/>
      <c r="H41" s="460"/>
      <c r="I41" s="111"/>
    </row>
    <row r="42" spans="1:9" ht="21" customHeight="1">
      <c r="A42" s="401"/>
      <c r="B42" s="402"/>
      <c r="C42" s="420" t="s">
        <v>192</v>
      </c>
      <c r="D42" s="420"/>
      <c r="E42" s="420"/>
      <c r="F42" s="420"/>
      <c r="G42" s="422">
        <f>(((G40-7)-(G38-7))*3)+7</f>
        <v>541</v>
      </c>
      <c r="H42" s="424">
        <f>(((H40-7)-(H38-7))*3)+7</f>
        <v>808</v>
      </c>
    </row>
    <row r="43" spans="1:9" ht="21" customHeight="1">
      <c r="A43" s="403"/>
      <c r="B43" s="404"/>
      <c r="C43" s="421"/>
      <c r="D43" s="421"/>
      <c r="E43" s="421"/>
      <c r="F43" s="421"/>
      <c r="G43" s="423"/>
      <c r="H43" s="425"/>
    </row>
  </sheetData>
  <mergeCells count="56">
    <mergeCell ref="A38:B43"/>
    <mergeCell ref="C42:F43"/>
    <mergeCell ref="G42:G43"/>
    <mergeCell ref="H42:H43"/>
    <mergeCell ref="A33:A37"/>
    <mergeCell ref="B33:B37"/>
    <mergeCell ref="C33:E33"/>
    <mergeCell ref="C34:E34"/>
    <mergeCell ref="C35:E35"/>
    <mergeCell ref="C36:E36"/>
    <mergeCell ref="C37:E37"/>
    <mergeCell ref="A26:A32"/>
    <mergeCell ref="C26:E26"/>
    <mergeCell ref="C27:E27"/>
    <mergeCell ref="C28:E28"/>
    <mergeCell ref="C29:E29"/>
    <mergeCell ref="C30:E30"/>
    <mergeCell ref="C31:E31"/>
    <mergeCell ref="C32:E32"/>
    <mergeCell ref="A14:A17"/>
    <mergeCell ref="B14:B17"/>
    <mergeCell ref="F14:F15"/>
    <mergeCell ref="A18:E18"/>
    <mergeCell ref="A23:A25"/>
    <mergeCell ref="C23:E23"/>
    <mergeCell ref="C24:E24"/>
    <mergeCell ref="C25:E25"/>
    <mergeCell ref="A22:E22"/>
    <mergeCell ref="B23:B25"/>
    <mergeCell ref="A19:A20"/>
    <mergeCell ref="B19:B20"/>
    <mergeCell ref="C19:E19"/>
    <mergeCell ref="C20:E20"/>
    <mergeCell ref="C21:E21"/>
    <mergeCell ref="A7:C7"/>
    <mergeCell ref="A8:A9"/>
    <mergeCell ref="B8:B9"/>
    <mergeCell ref="F8:F9"/>
    <mergeCell ref="A10:A13"/>
    <mergeCell ref="F10:F11"/>
    <mergeCell ref="A1:D1"/>
    <mergeCell ref="C38:F39"/>
    <mergeCell ref="G38:G39"/>
    <mergeCell ref="H38:H39"/>
    <mergeCell ref="C40:F41"/>
    <mergeCell ref="G40:G41"/>
    <mergeCell ref="H40:H41"/>
    <mergeCell ref="G4:G5"/>
    <mergeCell ref="H4:H6"/>
    <mergeCell ref="B10:B13"/>
    <mergeCell ref="B5:D5"/>
    <mergeCell ref="B6:D6"/>
    <mergeCell ref="A2:A6"/>
    <mergeCell ref="B2:D2"/>
    <mergeCell ref="B3:D3"/>
    <mergeCell ref="B4:D4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44"/>
  <sheetViews>
    <sheetView topLeftCell="A37" zoomScale="90" zoomScaleNormal="90" workbookViewId="0">
      <selection activeCell="C43" sqref="C43:H44"/>
    </sheetView>
  </sheetViews>
  <sheetFormatPr baseColWidth="10" defaultRowHeight="21" customHeight="1"/>
  <cols>
    <col min="1" max="1" width="44.85546875" style="211" bestFit="1" customWidth="1"/>
    <col min="2" max="2" width="12" style="211" bestFit="1" customWidth="1"/>
    <col min="3" max="3" width="37.140625" style="211" bestFit="1" customWidth="1"/>
    <col min="4" max="4" width="4.85546875" style="211" bestFit="1" customWidth="1"/>
    <col min="5" max="8" width="16" style="1" customWidth="1"/>
    <col min="9" max="16384" width="11.42578125" style="211"/>
  </cols>
  <sheetData>
    <row r="1" spans="1:9" ht="184.5" customHeight="1">
      <c r="A1" s="369"/>
      <c r="B1" s="369"/>
      <c r="C1" s="369"/>
      <c r="D1" s="369"/>
      <c r="E1" s="159"/>
      <c r="F1" s="159"/>
      <c r="G1" s="159"/>
      <c r="H1" s="159"/>
    </row>
    <row r="2" spans="1:9" ht="24.75" customHeight="1" thickBot="1">
      <c r="A2" s="378" t="s">
        <v>164</v>
      </c>
      <c r="B2" s="380" t="s">
        <v>127</v>
      </c>
      <c r="C2" s="380"/>
      <c r="D2" s="381"/>
      <c r="E2" s="18" t="s">
        <v>103</v>
      </c>
      <c r="F2" s="19" t="s">
        <v>24</v>
      </c>
      <c r="G2" s="19" t="s">
        <v>104</v>
      </c>
      <c r="H2" s="117" t="s">
        <v>105</v>
      </c>
      <c r="I2" s="111"/>
    </row>
    <row r="3" spans="1:9" ht="24.75" customHeight="1" thickTop="1" thickBot="1">
      <c r="A3" s="379"/>
      <c r="B3" s="367" t="s">
        <v>80</v>
      </c>
      <c r="C3" s="367"/>
      <c r="D3" s="368"/>
      <c r="E3" s="35" t="s">
        <v>3</v>
      </c>
      <c r="F3" s="206" t="s">
        <v>3</v>
      </c>
      <c r="G3" s="206">
        <v>500</v>
      </c>
      <c r="H3" s="207">
        <v>200</v>
      </c>
      <c r="I3" s="111"/>
    </row>
    <row r="4" spans="1:9" ht="24.75" customHeight="1" thickTop="1" thickBot="1">
      <c r="A4" s="379"/>
      <c r="B4" s="367" t="s">
        <v>81</v>
      </c>
      <c r="C4" s="367"/>
      <c r="D4" s="368"/>
      <c r="E4" s="172" t="s">
        <v>8</v>
      </c>
      <c r="F4" s="208" t="s">
        <v>4</v>
      </c>
      <c r="G4" s="362" t="s">
        <v>4</v>
      </c>
      <c r="H4" s="364" t="s">
        <v>4</v>
      </c>
      <c r="I4" s="111"/>
    </row>
    <row r="5" spans="1:9" ht="24.75" customHeight="1" thickTop="1" thickBot="1">
      <c r="A5" s="379"/>
      <c r="B5" s="367" t="s">
        <v>87</v>
      </c>
      <c r="C5" s="367"/>
      <c r="D5" s="368"/>
      <c r="E5" s="172" t="s">
        <v>8</v>
      </c>
      <c r="F5" s="208" t="s">
        <v>8</v>
      </c>
      <c r="G5" s="363"/>
      <c r="H5" s="365"/>
      <c r="I5" s="111"/>
    </row>
    <row r="6" spans="1:9" ht="24.75" customHeight="1" thickTop="1" thickBot="1">
      <c r="A6" s="379"/>
      <c r="B6" s="367" t="s">
        <v>15</v>
      </c>
      <c r="C6" s="367"/>
      <c r="D6" s="368"/>
      <c r="E6" s="172" t="s">
        <v>8</v>
      </c>
      <c r="F6" s="208" t="s">
        <v>8</v>
      </c>
      <c r="G6" s="208" t="s">
        <v>8</v>
      </c>
      <c r="H6" s="366"/>
      <c r="I6" s="111"/>
    </row>
    <row r="7" spans="1:9" ht="39.75" customHeight="1" thickTop="1">
      <c r="A7" s="370" t="s">
        <v>17</v>
      </c>
      <c r="B7" s="371"/>
      <c r="C7" s="371"/>
      <c r="D7" s="260" t="s">
        <v>128</v>
      </c>
      <c r="E7" s="20" t="s">
        <v>103</v>
      </c>
      <c r="F7" s="20" t="s">
        <v>24</v>
      </c>
      <c r="G7" s="20" t="s">
        <v>104</v>
      </c>
      <c r="H7" s="22" t="s">
        <v>105</v>
      </c>
      <c r="I7" s="111"/>
    </row>
    <row r="8" spans="1:9" ht="24.75" customHeight="1">
      <c r="A8" s="430" t="s">
        <v>53</v>
      </c>
      <c r="B8" s="374" t="s">
        <v>26</v>
      </c>
      <c r="C8" s="7" t="s">
        <v>6</v>
      </c>
      <c r="D8" s="261" t="s">
        <v>37</v>
      </c>
      <c r="E8" s="38">
        <v>19</v>
      </c>
      <c r="F8" s="376">
        <v>33</v>
      </c>
      <c r="G8" s="209">
        <v>44</v>
      </c>
      <c r="H8" s="75" t="s">
        <v>8</v>
      </c>
      <c r="I8" s="111"/>
    </row>
    <row r="9" spans="1:9" ht="24.75" customHeight="1" thickBot="1">
      <c r="A9" s="372"/>
      <c r="B9" s="375"/>
      <c r="C9" s="7" t="s">
        <v>9</v>
      </c>
      <c r="D9" s="262" t="s">
        <v>38</v>
      </c>
      <c r="E9" s="40" t="s">
        <v>8</v>
      </c>
      <c r="F9" s="377"/>
      <c r="G9" s="210">
        <v>49</v>
      </c>
      <c r="H9" s="26" t="s">
        <v>8</v>
      </c>
      <c r="I9" s="111"/>
    </row>
    <row r="10" spans="1:9" ht="24.75" customHeight="1" thickTop="1">
      <c r="A10" s="431" t="s">
        <v>124</v>
      </c>
      <c r="B10" s="435" t="s">
        <v>123</v>
      </c>
      <c r="C10" s="15" t="s">
        <v>143</v>
      </c>
      <c r="D10" s="263" t="s">
        <v>37</v>
      </c>
      <c r="E10" s="44">
        <v>39</v>
      </c>
      <c r="F10" s="433">
        <v>56</v>
      </c>
      <c r="G10" s="43">
        <v>92</v>
      </c>
      <c r="H10" s="45">
        <v>204</v>
      </c>
      <c r="I10" s="111"/>
    </row>
    <row r="11" spans="1:9" ht="24.75" customHeight="1">
      <c r="A11" s="432"/>
      <c r="B11" s="436"/>
      <c r="C11" s="10" t="s">
        <v>9</v>
      </c>
      <c r="D11" s="264" t="s">
        <v>38</v>
      </c>
      <c r="E11" s="28" t="s">
        <v>8</v>
      </c>
      <c r="F11" s="434"/>
      <c r="G11" s="42">
        <v>102</v>
      </c>
      <c r="H11" s="46">
        <v>219</v>
      </c>
      <c r="I11" s="111"/>
    </row>
    <row r="12" spans="1:9" ht="24.75" customHeight="1">
      <c r="A12" s="432"/>
      <c r="B12" s="436"/>
      <c r="C12" s="10" t="s">
        <v>10</v>
      </c>
      <c r="D12" s="264" t="s">
        <v>39</v>
      </c>
      <c r="E12" s="28" t="s">
        <v>8</v>
      </c>
      <c r="F12" s="29" t="s">
        <v>8</v>
      </c>
      <c r="G12" s="42">
        <v>109</v>
      </c>
      <c r="H12" s="118">
        <v>229</v>
      </c>
      <c r="I12" s="111"/>
    </row>
    <row r="13" spans="1:9" ht="24.75" customHeight="1" thickBot="1">
      <c r="A13" s="471"/>
      <c r="B13" s="437"/>
      <c r="C13" s="10" t="s">
        <v>13</v>
      </c>
      <c r="D13" s="265" t="s">
        <v>40</v>
      </c>
      <c r="E13" s="28" t="s">
        <v>8</v>
      </c>
      <c r="F13" s="29" t="s">
        <v>8</v>
      </c>
      <c r="G13" s="29" t="s">
        <v>8</v>
      </c>
      <c r="H13" s="118">
        <v>242</v>
      </c>
      <c r="I13" s="111"/>
    </row>
    <row r="14" spans="1:9" ht="24.75" customHeight="1" thickTop="1">
      <c r="A14" s="438" t="s">
        <v>73</v>
      </c>
      <c r="B14" s="440" t="s">
        <v>31</v>
      </c>
      <c r="C14" s="11" t="s">
        <v>6</v>
      </c>
      <c r="D14" s="266" t="s">
        <v>37</v>
      </c>
      <c r="E14" s="47">
        <v>56</v>
      </c>
      <c r="F14" s="442">
        <v>96</v>
      </c>
      <c r="G14" s="50">
        <v>192</v>
      </c>
      <c r="H14" s="225">
        <v>409</v>
      </c>
      <c r="I14" s="111"/>
    </row>
    <row r="15" spans="1:9" ht="24.75" customHeight="1">
      <c r="A15" s="439"/>
      <c r="B15" s="441"/>
      <c r="C15" s="12" t="s">
        <v>9</v>
      </c>
      <c r="D15" s="267" t="s">
        <v>38</v>
      </c>
      <c r="E15" s="48">
        <v>66</v>
      </c>
      <c r="F15" s="443"/>
      <c r="G15" s="49">
        <v>204</v>
      </c>
      <c r="H15" s="226">
        <v>432</v>
      </c>
      <c r="I15" s="111"/>
    </row>
    <row r="16" spans="1:9" ht="24.75" customHeight="1">
      <c r="A16" s="439"/>
      <c r="B16" s="441"/>
      <c r="C16" s="13" t="s">
        <v>10</v>
      </c>
      <c r="D16" s="267" t="s">
        <v>39</v>
      </c>
      <c r="E16" s="48">
        <v>69</v>
      </c>
      <c r="F16" s="49">
        <v>103</v>
      </c>
      <c r="G16" s="49">
        <v>222</v>
      </c>
      <c r="H16" s="226">
        <v>454</v>
      </c>
      <c r="I16" s="111"/>
    </row>
    <row r="17" spans="1:9" ht="24.75" customHeight="1">
      <c r="A17" s="439"/>
      <c r="B17" s="441"/>
      <c r="C17" s="12" t="s">
        <v>13</v>
      </c>
      <c r="D17" s="305" t="s">
        <v>40</v>
      </c>
      <c r="E17" s="29" t="s">
        <v>8</v>
      </c>
      <c r="F17" s="49">
        <v>106</v>
      </c>
      <c r="G17" s="49">
        <v>239</v>
      </c>
      <c r="H17" s="226">
        <v>479</v>
      </c>
      <c r="I17" s="111"/>
    </row>
    <row r="18" spans="1:9" ht="24.75" customHeight="1" thickBot="1">
      <c r="A18" s="439"/>
      <c r="B18" s="441"/>
      <c r="C18" s="13" t="s">
        <v>14</v>
      </c>
      <c r="D18" s="267" t="s">
        <v>41</v>
      </c>
      <c r="E18" s="27" t="s">
        <v>8</v>
      </c>
      <c r="F18" s="27" t="s">
        <v>8</v>
      </c>
      <c r="G18" s="59">
        <v>272</v>
      </c>
      <c r="H18" s="227">
        <v>529</v>
      </c>
      <c r="I18" s="111"/>
    </row>
    <row r="19" spans="1:9" ht="39.75" customHeight="1" thickTop="1">
      <c r="A19" s="370" t="s">
        <v>183</v>
      </c>
      <c r="B19" s="371"/>
      <c r="C19" s="371"/>
      <c r="D19" s="371"/>
      <c r="E19" s="371"/>
      <c r="F19" s="307" t="s">
        <v>42</v>
      </c>
      <c r="G19" s="20" t="s">
        <v>104</v>
      </c>
      <c r="H19" s="22" t="s">
        <v>105</v>
      </c>
      <c r="I19" s="111"/>
    </row>
    <row r="20" spans="1:9" ht="39.75" customHeight="1">
      <c r="A20" s="390" t="s">
        <v>125</v>
      </c>
      <c r="B20" s="392" t="s">
        <v>32</v>
      </c>
      <c r="C20" s="394"/>
      <c r="D20" s="394"/>
      <c r="E20" s="394"/>
      <c r="F20" s="270" t="s">
        <v>74</v>
      </c>
      <c r="G20" s="79">
        <v>172</v>
      </c>
      <c r="H20" s="119">
        <v>322</v>
      </c>
      <c r="I20" s="111"/>
    </row>
    <row r="21" spans="1:9" ht="39.75" customHeight="1" thickBot="1">
      <c r="A21" s="391"/>
      <c r="B21" s="393"/>
      <c r="C21" s="395" t="s">
        <v>16</v>
      </c>
      <c r="D21" s="396"/>
      <c r="E21" s="396"/>
      <c r="F21" s="271" t="s">
        <v>65</v>
      </c>
      <c r="G21" s="51">
        <v>334</v>
      </c>
      <c r="H21" s="120">
        <v>552</v>
      </c>
      <c r="I21" s="111"/>
    </row>
    <row r="22" spans="1:9" ht="39.75" customHeight="1" thickTop="1" thickBot="1">
      <c r="A22" s="255" t="s">
        <v>126</v>
      </c>
      <c r="B22" s="282" t="s">
        <v>49</v>
      </c>
      <c r="C22" s="397" t="s">
        <v>22</v>
      </c>
      <c r="D22" s="398"/>
      <c r="E22" s="398"/>
      <c r="F22" s="272" t="s">
        <v>75</v>
      </c>
      <c r="G22" s="81">
        <v>919</v>
      </c>
      <c r="H22" s="121">
        <v>1289</v>
      </c>
      <c r="I22" s="111"/>
    </row>
    <row r="23" spans="1:9" ht="39.75" customHeight="1" thickTop="1">
      <c r="A23" s="370" t="s">
        <v>184</v>
      </c>
      <c r="B23" s="371"/>
      <c r="C23" s="371"/>
      <c r="D23" s="371"/>
      <c r="E23" s="371"/>
      <c r="F23" s="306" t="s">
        <v>25</v>
      </c>
      <c r="G23" s="20" t="s">
        <v>104</v>
      </c>
      <c r="H23" s="22" t="s">
        <v>105</v>
      </c>
      <c r="I23" s="111"/>
    </row>
    <row r="24" spans="1:9" ht="39.75" customHeight="1">
      <c r="A24" s="405" t="s">
        <v>132</v>
      </c>
      <c r="B24" s="411" t="s">
        <v>33</v>
      </c>
      <c r="C24" s="407" t="s">
        <v>152</v>
      </c>
      <c r="D24" s="408"/>
      <c r="E24" s="408"/>
      <c r="F24" s="273" t="s">
        <v>74</v>
      </c>
      <c r="G24" s="38">
        <v>224</v>
      </c>
      <c r="H24" s="112">
        <v>442</v>
      </c>
      <c r="I24" s="111"/>
    </row>
    <row r="25" spans="1:9" ht="39.75" customHeight="1">
      <c r="A25" s="405"/>
      <c r="B25" s="412"/>
      <c r="C25" s="407" t="s">
        <v>16</v>
      </c>
      <c r="D25" s="408"/>
      <c r="E25" s="408"/>
      <c r="F25" s="274" t="s">
        <v>65</v>
      </c>
      <c r="G25" s="53">
        <v>389</v>
      </c>
      <c r="H25" s="113">
        <v>672</v>
      </c>
      <c r="I25" s="111"/>
    </row>
    <row r="26" spans="1:9" ht="39.75" customHeight="1" thickBot="1">
      <c r="A26" s="406"/>
      <c r="B26" s="413"/>
      <c r="C26" s="409" t="s">
        <v>23</v>
      </c>
      <c r="D26" s="410"/>
      <c r="E26" s="410"/>
      <c r="F26" s="275" t="s">
        <v>66</v>
      </c>
      <c r="G26" s="54">
        <v>472</v>
      </c>
      <c r="H26" s="114">
        <v>782</v>
      </c>
      <c r="I26" s="111"/>
    </row>
    <row r="27" spans="1:9" ht="39.75" customHeight="1" thickTop="1">
      <c r="A27" s="431" t="s">
        <v>134</v>
      </c>
      <c r="B27" s="283"/>
      <c r="C27" s="445" t="s">
        <v>152</v>
      </c>
      <c r="D27" s="446"/>
      <c r="E27" s="446"/>
      <c r="F27" s="276" t="s">
        <v>74</v>
      </c>
      <c r="G27" s="56">
        <v>419</v>
      </c>
      <c r="H27" s="122">
        <v>832</v>
      </c>
      <c r="I27" s="111"/>
    </row>
    <row r="28" spans="1:9" ht="39.75" customHeight="1">
      <c r="A28" s="444"/>
      <c r="B28" s="284"/>
      <c r="C28" s="445" t="s">
        <v>16</v>
      </c>
      <c r="D28" s="446"/>
      <c r="E28" s="446"/>
      <c r="F28" s="277" t="s">
        <v>65</v>
      </c>
      <c r="G28" s="58">
        <v>582</v>
      </c>
      <c r="H28" s="123">
        <v>1062</v>
      </c>
      <c r="I28" s="111"/>
    </row>
    <row r="29" spans="1:9" ht="39.75" customHeight="1">
      <c r="A29" s="444"/>
      <c r="B29" s="285" t="s">
        <v>35</v>
      </c>
      <c r="C29" s="445" t="s">
        <v>19</v>
      </c>
      <c r="D29" s="446"/>
      <c r="E29" s="446"/>
      <c r="F29" s="277" t="s">
        <v>43</v>
      </c>
      <c r="G29" s="58">
        <v>614</v>
      </c>
      <c r="H29" s="123">
        <v>1099</v>
      </c>
      <c r="I29" s="111"/>
    </row>
    <row r="30" spans="1:9" ht="39.75" customHeight="1">
      <c r="A30" s="444"/>
      <c r="B30" s="286" t="s">
        <v>36</v>
      </c>
      <c r="C30" s="445" t="s">
        <v>18</v>
      </c>
      <c r="D30" s="446"/>
      <c r="E30" s="446"/>
      <c r="F30" s="277" t="s">
        <v>66</v>
      </c>
      <c r="G30" s="58">
        <v>664</v>
      </c>
      <c r="H30" s="123">
        <v>1172</v>
      </c>
      <c r="I30" s="111"/>
    </row>
    <row r="31" spans="1:9" ht="39.75" customHeight="1">
      <c r="A31" s="444"/>
      <c r="B31" s="287"/>
      <c r="C31" s="445" t="s">
        <v>20</v>
      </c>
      <c r="D31" s="446"/>
      <c r="E31" s="446"/>
      <c r="F31" s="277" t="s">
        <v>45</v>
      </c>
      <c r="G31" s="58">
        <v>754</v>
      </c>
      <c r="H31" s="123">
        <v>1294</v>
      </c>
      <c r="I31" s="111"/>
    </row>
    <row r="32" spans="1:9" ht="39.75" customHeight="1">
      <c r="A32" s="444"/>
      <c r="B32" s="287"/>
      <c r="C32" s="445" t="s">
        <v>21</v>
      </c>
      <c r="D32" s="446"/>
      <c r="E32" s="446"/>
      <c r="F32" s="277" t="s">
        <v>44</v>
      </c>
      <c r="G32" s="58">
        <v>972</v>
      </c>
      <c r="H32" s="123">
        <v>1572</v>
      </c>
      <c r="I32" s="111"/>
    </row>
    <row r="33" spans="1:9" ht="39.75" customHeight="1" thickBot="1">
      <c r="A33" s="444"/>
      <c r="B33" s="287"/>
      <c r="C33" s="447" t="s">
        <v>82</v>
      </c>
      <c r="D33" s="448"/>
      <c r="E33" s="448"/>
      <c r="F33" s="278" t="s">
        <v>67</v>
      </c>
      <c r="G33" s="57">
        <v>1102</v>
      </c>
      <c r="H33" s="124">
        <v>1764</v>
      </c>
      <c r="I33" s="111"/>
    </row>
    <row r="34" spans="1:9" ht="78" customHeight="1" thickTop="1">
      <c r="A34" s="438" t="s">
        <v>131</v>
      </c>
      <c r="B34" s="450" t="s">
        <v>100</v>
      </c>
      <c r="C34" s="453" t="s">
        <v>77</v>
      </c>
      <c r="D34" s="454"/>
      <c r="E34" s="454"/>
      <c r="F34" s="279" t="s">
        <v>78</v>
      </c>
      <c r="G34" s="47">
        <v>842</v>
      </c>
      <c r="H34" s="225">
        <v>1454</v>
      </c>
      <c r="I34" s="111"/>
    </row>
    <row r="35" spans="1:9" ht="78" customHeight="1">
      <c r="A35" s="439"/>
      <c r="B35" s="451"/>
      <c r="C35" s="455" t="s">
        <v>95</v>
      </c>
      <c r="D35" s="456"/>
      <c r="E35" s="456"/>
      <c r="F35" s="280" t="s">
        <v>94</v>
      </c>
      <c r="G35" s="175">
        <v>992</v>
      </c>
      <c r="H35" s="228">
        <v>1634</v>
      </c>
      <c r="I35" s="111"/>
    </row>
    <row r="36" spans="1:9" ht="78" customHeight="1">
      <c r="A36" s="439"/>
      <c r="B36" s="452"/>
      <c r="C36" s="455" t="s">
        <v>98</v>
      </c>
      <c r="D36" s="456"/>
      <c r="E36" s="456"/>
      <c r="F36" s="281" t="s">
        <v>97</v>
      </c>
      <c r="G36" s="48">
        <v>1022</v>
      </c>
      <c r="H36" s="226">
        <v>1689</v>
      </c>
      <c r="I36" s="111"/>
    </row>
    <row r="37" spans="1:9" ht="78" customHeight="1">
      <c r="A37" s="439"/>
      <c r="B37" s="452"/>
      <c r="C37" s="455" t="s">
        <v>99</v>
      </c>
      <c r="D37" s="457"/>
      <c r="E37" s="458"/>
      <c r="F37" s="281" t="s">
        <v>96</v>
      </c>
      <c r="G37" s="48">
        <v>1089</v>
      </c>
      <c r="H37" s="226">
        <v>1762</v>
      </c>
      <c r="I37" s="111"/>
    </row>
    <row r="38" spans="1:9" ht="78" customHeight="1">
      <c r="A38" s="449"/>
      <c r="B38" s="452"/>
      <c r="C38" s="455" t="s">
        <v>76</v>
      </c>
      <c r="D38" s="457"/>
      <c r="E38" s="458"/>
      <c r="F38" s="281" t="s">
        <v>79</v>
      </c>
      <c r="G38" s="48">
        <v>1599</v>
      </c>
      <c r="H38" s="226">
        <v>2449</v>
      </c>
      <c r="I38" s="111"/>
    </row>
    <row r="39" spans="1:9" ht="21" customHeight="1">
      <c r="A39" s="399" t="s">
        <v>191</v>
      </c>
      <c r="B39" s="400"/>
      <c r="C39" s="420" t="s">
        <v>85</v>
      </c>
      <c r="D39" s="426"/>
      <c r="E39" s="426"/>
      <c r="F39" s="427"/>
      <c r="G39" s="422">
        <v>56</v>
      </c>
      <c r="H39" s="424">
        <v>81</v>
      </c>
      <c r="I39" s="111"/>
    </row>
    <row r="40" spans="1:9" s="108" customFormat="1" ht="21" customHeight="1">
      <c r="A40" s="401"/>
      <c r="B40" s="402"/>
      <c r="C40" s="428"/>
      <c r="D40" s="428"/>
      <c r="E40" s="428"/>
      <c r="F40" s="429"/>
      <c r="G40" s="459"/>
      <c r="H40" s="460"/>
      <c r="I40" s="111"/>
    </row>
    <row r="41" spans="1:9" ht="21" customHeight="1">
      <c r="A41" s="401"/>
      <c r="B41" s="402"/>
      <c r="C41" s="420" t="s">
        <v>86</v>
      </c>
      <c r="D41" s="426"/>
      <c r="E41" s="426"/>
      <c r="F41" s="427"/>
      <c r="G41" s="422">
        <v>220</v>
      </c>
      <c r="H41" s="424">
        <v>331</v>
      </c>
      <c r="I41" s="111"/>
    </row>
    <row r="42" spans="1:9" ht="21" customHeight="1">
      <c r="A42" s="401"/>
      <c r="B42" s="402"/>
      <c r="C42" s="428"/>
      <c r="D42" s="428"/>
      <c r="E42" s="428"/>
      <c r="F42" s="429"/>
      <c r="G42" s="459"/>
      <c r="H42" s="460"/>
      <c r="I42" s="111"/>
    </row>
    <row r="43" spans="1:9" ht="21" customHeight="1">
      <c r="A43" s="401"/>
      <c r="B43" s="402"/>
      <c r="C43" s="420" t="s">
        <v>192</v>
      </c>
      <c r="D43" s="420"/>
      <c r="E43" s="420"/>
      <c r="F43" s="420"/>
      <c r="G43" s="422">
        <f>(((G41-7)-(G39-7))*3)+7</f>
        <v>499</v>
      </c>
      <c r="H43" s="424">
        <f>(((H41-7)-(H39-7))*3)+7</f>
        <v>757</v>
      </c>
    </row>
    <row r="44" spans="1:9" ht="21" customHeight="1">
      <c r="A44" s="403"/>
      <c r="B44" s="404"/>
      <c r="C44" s="421"/>
      <c r="D44" s="421"/>
      <c r="E44" s="421"/>
      <c r="F44" s="421"/>
      <c r="G44" s="423"/>
      <c r="H44" s="425"/>
    </row>
  </sheetData>
  <mergeCells count="56">
    <mergeCell ref="A39:B44"/>
    <mergeCell ref="C43:F44"/>
    <mergeCell ref="G43:G44"/>
    <mergeCell ref="H43:H44"/>
    <mergeCell ref="A34:A38"/>
    <mergeCell ref="B34:B38"/>
    <mergeCell ref="C34:E34"/>
    <mergeCell ref="C35:E35"/>
    <mergeCell ref="C36:E36"/>
    <mergeCell ref="C37:E37"/>
    <mergeCell ref="C38:E38"/>
    <mergeCell ref="G39:G40"/>
    <mergeCell ref="H39:H40"/>
    <mergeCell ref="C41:F42"/>
    <mergeCell ref="G41:G42"/>
    <mergeCell ref="H41:H42"/>
    <mergeCell ref="A27:A33"/>
    <mergeCell ref="C27:E27"/>
    <mergeCell ref="C28:E28"/>
    <mergeCell ref="C29:E29"/>
    <mergeCell ref="C30:E30"/>
    <mergeCell ref="C31:E31"/>
    <mergeCell ref="C32:E32"/>
    <mergeCell ref="C33:E33"/>
    <mergeCell ref="C22:E22"/>
    <mergeCell ref="A19:E19"/>
    <mergeCell ref="A24:A26"/>
    <mergeCell ref="C24:E24"/>
    <mergeCell ref="C25:E25"/>
    <mergeCell ref="C26:E26"/>
    <mergeCell ref="A23:E23"/>
    <mergeCell ref="B24:B26"/>
    <mergeCell ref="B10:B13"/>
    <mergeCell ref="A14:A18"/>
    <mergeCell ref="B14:B18"/>
    <mergeCell ref="F14:F15"/>
    <mergeCell ref="A20:A21"/>
    <mergeCell ref="B20:B21"/>
    <mergeCell ref="C20:E20"/>
    <mergeCell ref="C21:E21"/>
    <mergeCell ref="C39:F40"/>
    <mergeCell ref="H4:H6"/>
    <mergeCell ref="B5:D5"/>
    <mergeCell ref="B6:D6"/>
    <mergeCell ref="A1:D1"/>
    <mergeCell ref="A7:C7"/>
    <mergeCell ref="A2:A6"/>
    <mergeCell ref="B2:D2"/>
    <mergeCell ref="B3:D3"/>
    <mergeCell ref="B4:D4"/>
    <mergeCell ref="G4:G5"/>
    <mergeCell ref="A8:A9"/>
    <mergeCell ref="B8:B9"/>
    <mergeCell ref="F8:F9"/>
    <mergeCell ref="A10:A13"/>
    <mergeCell ref="F10:F11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27</vt:i4>
      </vt:variant>
    </vt:vector>
  </HeadingPairs>
  <TitlesOfParts>
    <vt:vector size="27" baseType="lpstr">
      <vt:lpstr>ACH16s9</vt:lpstr>
      <vt:lpstr>ANH4s3</vt:lpstr>
      <vt:lpstr>ANH3s2</vt:lpstr>
      <vt:lpstr>ANHNBOR</vt:lpstr>
      <vt:lpstr>ANH16s9</vt:lpstr>
      <vt:lpstr>ANH2s1</vt:lpstr>
      <vt:lpstr>ANH3s1</vt:lpstr>
      <vt:lpstr>ANVNBOR</vt:lpstr>
      <vt:lpstr>ANV3s2</vt:lpstr>
      <vt:lpstr>NCC1s1</vt:lpstr>
      <vt:lpstr>NCH7s6</vt:lpstr>
      <vt:lpstr>NCH3s2</vt:lpstr>
      <vt:lpstr>NCHNBOR</vt:lpstr>
      <vt:lpstr>NCH16s9</vt:lpstr>
      <vt:lpstr>NCH2s1</vt:lpstr>
      <vt:lpstr>NCH5s2</vt:lpstr>
      <vt:lpstr>NCH10s3</vt:lpstr>
      <vt:lpstr>NNC1s1</vt:lpstr>
      <vt:lpstr>NNH4s3</vt:lpstr>
      <vt:lpstr>NNH3s2</vt:lpstr>
      <vt:lpstr>NNHNBOR</vt:lpstr>
      <vt:lpstr>NNH16s9</vt:lpstr>
      <vt:lpstr>NNH2s1</vt:lpstr>
      <vt:lpstr>NNH5s2 </vt:lpstr>
      <vt:lpstr>NNV4s3</vt:lpstr>
      <vt:lpstr>NNV3s2</vt:lpstr>
      <vt:lpstr>NNV16s9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2016-03-30T20:36:00Z</dcterms:modified>
</cp:coreProperties>
</file>