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ACH16s9" sheetId="34" r:id="rId1"/>
  </sheets>
  <calcPr calcId="125725"/>
</workbook>
</file>

<file path=xl/calcChain.xml><?xml version="1.0" encoding="utf-8"?>
<calcChain xmlns="http://schemas.openxmlformats.org/spreadsheetml/2006/main">
  <c r="H33" i="34"/>
  <c r="G33"/>
</calcChain>
</file>

<file path=xl/sharedStrings.xml><?xml version="1.0" encoding="utf-8"?>
<sst xmlns="http://schemas.openxmlformats.org/spreadsheetml/2006/main" count="88" uniqueCount="59">
  <si>
    <t>illimité</t>
  </si>
  <si>
    <t>oui</t>
  </si>
  <si>
    <t>sans bord blanc</t>
  </si>
  <si>
    <t>-</t>
  </si>
  <si>
    <t>avec bord blanc 1 cm ( ! = L + 2 ; h + 2 )</t>
  </si>
  <si>
    <t>avec bord blanc 2 cm ( ! = L + 4 ; h + 4 )</t>
  </si>
  <si>
    <t>avec bord blanc 3 cm ( ! = L + 6 ; h + 6 )</t>
  </si>
  <si>
    <t>certificat d'authenticité</t>
  </si>
  <si>
    <t>monté avec encadrement bois massif blanc
champ 4 mm, profondeur 35 mm</t>
  </si>
  <si>
    <t>T I R A G E   P A P I E R    P H O T O</t>
  </si>
  <si>
    <t>monté avec caisson à interstice bois massif argent patiné
vide noir 8 mm, champ argent 12 mm, profondeur noir 45 mm</t>
  </si>
  <si>
    <t>monté avec caisson à interstice aluminium
vide 10 mm, champ 30 mm, profondeur 30 mm</t>
  </si>
  <si>
    <t>monté avec caisson flottant érable massif blanc
vide 29 mm, champ 21 mm, profondeur 60 mm</t>
  </si>
  <si>
    <t>monté avec caisson à interstice érable massif blanc
vide 6 mm, champ 15 mm, profondeur 31 mm</t>
  </si>
  <si>
    <t>TPPPAC</t>
  </si>
  <si>
    <t>FUCRBR</t>
  </si>
  <si>
    <t>KOBRFIBR</t>
  </si>
  <si>
    <t>IMALU</t>
  </si>
  <si>
    <t>FUCRFIBR</t>
  </si>
  <si>
    <t>KOPRBRVEBR2</t>
  </si>
  <si>
    <t>SBB</t>
  </si>
  <si>
    <t>ABB1</t>
  </si>
  <si>
    <t>ABB2</t>
  </si>
  <si>
    <t>ABB3</t>
  </si>
  <si>
    <t>IDPAC</t>
  </si>
  <si>
    <t>LOAB25AR</t>
  </si>
  <si>
    <t>LOSF30AR</t>
  </si>
  <si>
    <t>MOBAR12NA</t>
  </si>
  <si>
    <t xml:space="preserve">
IMTTMA
IMTTBR</t>
  </si>
  <si>
    <t>Fuji Crystal DRII brillant</t>
  </si>
  <si>
    <t>MOAB10BL</t>
  </si>
  <si>
    <t>MOBA15ERBL</t>
  </si>
  <si>
    <t>MOBAPL21ERBL</t>
  </si>
  <si>
    <t>CSC</t>
  </si>
  <si>
    <t>BAPL21ERBL</t>
  </si>
  <si>
    <t>nombre maximum de tirages et impressions par photo</t>
  </si>
  <si>
    <t>conditions de prise de vue</t>
  </si>
  <si>
    <t>monté avec caisson à interstice aluminium
vide 5 mm, champ 2 mm, profondeur 25 mm</t>
  </si>
  <si>
    <t>distance d'observation minimum</t>
  </si>
  <si>
    <t>distance d'observation optimum</t>
  </si>
  <si>
    <t>numérotation</t>
  </si>
  <si>
    <t>17,8 x 10</t>
  </si>
  <si>
    <t>35,6 x 20</t>
  </si>
  <si>
    <t>impression sur aluminium</t>
  </si>
  <si>
    <r>
      <t xml:space="preserve">Impression sur toile textile
</t>
    </r>
    <r>
      <rPr>
        <b/>
        <i/>
        <sz val="14"/>
        <color theme="9" tint="-0.499984740745262"/>
        <rFont val="Calibri"/>
        <family val="2"/>
        <scheme val="minor"/>
      </rPr>
      <t>mat OU brillant</t>
    </r>
  </si>
  <si>
    <t>format de la photo, hors bord et encadrement</t>
  </si>
  <si>
    <t>T P P</t>
  </si>
  <si>
    <t>Fuji chrystal archive DRII brillant
avec film brillant</t>
  </si>
  <si>
    <t>Kodak Pro Andura brillant
avec verre acrylique brillant</t>
  </si>
  <si>
    <t>Kodak Pro Andura brillant
avec film brillant</t>
  </si>
  <si>
    <r>
      <t xml:space="preserve">sans bord blanc </t>
    </r>
    <r>
      <rPr>
        <b/>
        <sz val="11"/>
        <color theme="9" tint="-0.499984740745262"/>
        <rFont val="Calibri"/>
        <family val="2"/>
        <scheme val="minor"/>
      </rPr>
      <t>(!17,8x10 sans film)</t>
    </r>
  </si>
  <si>
    <t>contre-collé sur aluminium</t>
  </si>
  <si>
    <r>
      <rPr>
        <b/>
        <sz val="13"/>
        <color theme="1"/>
        <rFont val="Calibri"/>
        <family val="2"/>
        <scheme val="minor"/>
      </rPr>
      <t>A</t>
    </r>
    <r>
      <rPr>
        <sz val="13"/>
        <color theme="1"/>
        <rFont val="Calibri"/>
        <family val="2"/>
        <scheme val="minor"/>
      </rPr>
      <t xml:space="preserve">rgentique
</t>
    </r>
    <r>
      <rPr>
        <b/>
        <sz val="13"/>
        <color theme="1"/>
        <rFont val="Calibri"/>
        <family val="2"/>
        <scheme val="minor"/>
      </rPr>
      <t>C</t>
    </r>
    <r>
      <rPr>
        <sz val="13"/>
        <color theme="1"/>
        <rFont val="Calibri"/>
        <family val="2"/>
        <scheme val="minor"/>
      </rPr>
      <t xml:space="preserve">ouleur
</t>
    </r>
    <r>
      <rPr>
        <b/>
        <sz val="13"/>
        <color theme="1"/>
        <rFont val="Calibri"/>
        <family val="2"/>
        <scheme val="minor"/>
      </rPr>
      <t>H</t>
    </r>
    <r>
      <rPr>
        <sz val="13"/>
        <color theme="1"/>
        <rFont val="Calibri"/>
        <family val="2"/>
        <scheme val="minor"/>
      </rPr>
      <t xml:space="preserve">orizontal
rapport de format largeur </t>
    </r>
    <r>
      <rPr>
        <b/>
        <sz val="13"/>
        <color theme="1"/>
        <rFont val="Calibri"/>
        <family val="2"/>
        <scheme val="minor"/>
      </rPr>
      <t>16</t>
    </r>
    <r>
      <rPr>
        <sz val="13"/>
        <color theme="1"/>
        <rFont val="Calibri"/>
        <family val="2"/>
        <scheme val="minor"/>
      </rPr>
      <t xml:space="preserve"> sur hauteur </t>
    </r>
    <r>
      <rPr>
        <b/>
        <sz val="13"/>
        <color theme="1"/>
        <rFont val="Calibri"/>
        <family val="2"/>
        <scheme val="minor"/>
      </rPr>
      <t>9</t>
    </r>
  </si>
  <si>
    <t>I M P R E S S I O N    D I R E C T E     P R E T - A - A C C R O C H E R</t>
  </si>
  <si>
    <t>T I R A G E   P A P I E R    P H O T O     P R E T - A - A C C R O C H E R</t>
  </si>
  <si>
    <t>71,1 x 40</t>
  </si>
  <si>
    <t>106,7 x 60</t>
  </si>
  <si>
    <t>les prix sont indiqués TTC
les frais d'expédition ne sont pas inclus</t>
  </si>
  <si>
    <t>distance d'observation maximum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</si>
</sst>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0&quot; cm&quot;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Dashed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6" fontId="8" fillId="5" borderId="36" xfId="0" applyNumberFormat="1" applyFont="1" applyFill="1" applyBorder="1" applyAlignment="1">
      <alignment horizontal="center" vertical="center"/>
    </xf>
    <xf numFmtId="164" fontId="8" fillId="5" borderId="20" xfId="0" applyNumberFormat="1" applyFont="1" applyFill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28" xfId="0" applyNumberFormat="1" applyFont="1" applyFill="1" applyBorder="1" applyAlignment="1">
      <alignment horizontal="center" vertical="center"/>
    </xf>
    <xf numFmtId="164" fontId="8" fillId="3" borderId="21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  <xf numFmtId="164" fontId="8" fillId="3" borderId="22" xfId="0" applyNumberFormat="1" applyFont="1" applyFill="1" applyBorder="1" applyAlignment="1">
      <alignment horizontal="center" vertical="center"/>
    </xf>
    <xf numFmtId="164" fontId="8" fillId="3" borderId="35" xfId="0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8" fillId="2" borderId="30" xfId="0" applyNumberFormat="1" applyFont="1" applyFill="1" applyBorder="1" applyAlignment="1">
      <alignment horizontal="center" vertical="center"/>
    </xf>
    <xf numFmtId="164" fontId="8" fillId="4" borderId="25" xfId="0" applyNumberFormat="1" applyFont="1" applyFill="1" applyBorder="1" applyAlignment="1">
      <alignment horizontal="center" vertical="center"/>
    </xf>
    <xf numFmtId="6" fontId="8" fillId="3" borderId="27" xfId="0" applyNumberFormat="1" applyFont="1" applyFill="1" applyBorder="1" applyAlignment="1">
      <alignment horizontal="center" vertical="center"/>
    </xf>
    <xf numFmtId="6" fontId="8" fillId="3" borderId="36" xfId="0" applyNumberFormat="1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5" borderId="42" xfId="0" applyNumberFormat="1" applyFont="1" applyFill="1" applyBorder="1" applyAlignment="1">
      <alignment horizontal="center" vertical="center"/>
    </xf>
    <xf numFmtId="6" fontId="8" fillId="5" borderId="35" xfId="0" applyNumberFormat="1" applyFont="1" applyFill="1" applyBorder="1" applyAlignment="1">
      <alignment horizontal="center" vertical="center"/>
    </xf>
    <xf numFmtId="164" fontId="8" fillId="5" borderId="22" xfId="0" applyNumberFormat="1" applyFont="1" applyFill="1" applyBorder="1" applyAlignment="1">
      <alignment horizontal="center" vertical="center"/>
    </xf>
    <xf numFmtId="6" fontId="8" fillId="3" borderId="29" xfId="0" applyNumberFormat="1" applyFont="1" applyFill="1" applyBorder="1" applyAlignment="1">
      <alignment horizontal="center" vertical="center"/>
    </xf>
    <xf numFmtId="6" fontId="8" fillId="3" borderId="35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8" fillId="2" borderId="42" xfId="0" applyNumberFormat="1" applyFont="1" applyFill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6" fontId="8" fillId="3" borderId="20" xfId="0" applyNumberFormat="1" applyFont="1" applyFill="1" applyBorder="1" applyAlignment="1">
      <alignment horizontal="center" vertical="center"/>
    </xf>
    <xf numFmtId="6" fontId="8" fillId="3" borderId="2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8" fillId="2" borderId="37" xfId="0" applyNumberFormat="1" applyFont="1" applyFill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5" borderId="41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8" fillId="5" borderId="31" xfId="0" applyNumberFormat="1" applyFont="1" applyFill="1" applyBorder="1" applyAlignment="1">
      <alignment horizontal="center" vertical="center"/>
    </xf>
    <xf numFmtId="164" fontId="8" fillId="5" borderId="21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164" fontId="8" fillId="5" borderId="31" xfId="0" applyNumberFormat="1" applyFont="1" applyFill="1" applyBorder="1" applyAlignment="1">
      <alignment horizontal="center" vertical="center"/>
    </xf>
    <xf numFmtId="164" fontId="8" fillId="5" borderId="21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64" fontId="8" fillId="3" borderId="26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14" fillId="0" borderId="38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0" borderId="30" xfId="0" applyNumberFormat="1" applyFont="1" applyBorder="1" applyAlignment="1">
      <alignment horizontal="center" vertical="center"/>
    </xf>
    <xf numFmtId="165" fontId="14" fillId="0" borderId="22" xfId="0" applyNumberFormat="1" applyFont="1" applyBorder="1" applyAlignment="1">
      <alignment horizontal="center" vertical="center"/>
    </xf>
    <xf numFmtId="165" fontId="14" fillId="0" borderId="4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9966"/>
      <color rgb="FFCC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63536</xdr:colOff>
      <xdr:row>0</xdr:row>
      <xdr:rowOff>10586</xdr:rowOff>
    </xdr:from>
    <xdr:to>
      <xdr:col>3</xdr:col>
      <xdr:colOff>323036</xdr:colOff>
      <xdr:row>0</xdr:row>
      <xdr:rowOff>1549467</xdr:rowOff>
    </xdr:to>
    <xdr:pic>
      <xdr:nvPicPr>
        <xdr:cNvPr id="3" name="Image 2" descr="20095677_A17v2_ACH16s9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62953" y="10586"/>
          <a:ext cx="2736000" cy="1538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90" zoomScaleNormal="90" workbookViewId="0">
      <selection activeCell="F5" sqref="F5"/>
    </sheetView>
  </sheetViews>
  <sheetFormatPr baseColWidth="10" defaultRowHeight="21" customHeight="1"/>
  <cols>
    <col min="1" max="1" width="44.85546875" style="48" customWidth="1"/>
    <col min="2" max="2" width="12" style="43" customWidth="1"/>
    <col min="3" max="3" width="37.140625" style="48" customWidth="1"/>
    <col min="4" max="4" width="4.85546875" style="48" bestFit="1" customWidth="1"/>
    <col min="5" max="8" width="16" style="1" customWidth="1"/>
    <col min="9" max="16384" width="11.42578125" style="48"/>
  </cols>
  <sheetData>
    <row r="1" spans="1:8" ht="123" customHeight="1">
      <c r="A1" s="82"/>
      <c r="B1" s="82"/>
      <c r="C1" s="82"/>
      <c r="D1" s="82"/>
      <c r="E1" s="42"/>
      <c r="F1" s="42"/>
      <c r="G1" s="42"/>
      <c r="H1" s="42"/>
    </row>
    <row r="2" spans="1:8" ht="24.75" customHeight="1" thickBot="1">
      <c r="A2" s="91" t="s">
        <v>52</v>
      </c>
      <c r="B2" s="93" t="s">
        <v>45</v>
      </c>
      <c r="C2" s="93"/>
      <c r="D2" s="94"/>
      <c r="E2" s="5" t="s">
        <v>41</v>
      </c>
      <c r="F2" s="6" t="s">
        <v>42</v>
      </c>
      <c r="G2" s="6" t="s">
        <v>55</v>
      </c>
      <c r="H2" s="36" t="s">
        <v>56</v>
      </c>
    </row>
    <row r="3" spans="1:8" ht="24.75" customHeight="1" thickTop="1" thickBot="1">
      <c r="A3" s="92"/>
      <c r="B3" s="80" t="s">
        <v>35</v>
      </c>
      <c r="C3" s="80"/>
      <c r="D3" s="81"/>
      <c r="E3" s="12" t="s">
        <v>0</v>
      </c>
      <c r="F3" s="60" t="s">
        <v>0</v>
      </c>
      <c r="G3" s="60">
        <v>500</v>
      </c>
      <c r="H3" s="61">
        <v>200</v>
      </c>
    </row>
    <row r="4" spans="1:8" ht="24.75" customHeight="1" thickTop="1" thickBot="1">
      <c r="A4" s="92"/>
      <c r="B4" s="80" t="s">
        <v>36</v>
      </c>
      <c r="C4" s="80"/>
      <c r="D4" s="81"/>
      <c r="E4" s="44" t="s">
        <v>3</v>
      </c>
      <c r="F4" s="62" t="s">
        <v>1</v>
      </c>
      <c r="G4" s="75" t="s">
        <v>1</v>
      </c>
      <c r="H4" s="77" t="s">
        <v>1</v>
      </c>
    </row>
    <row r="5" spans="1:8" ht="24.75" customHeight="1" thickTop="1" thickBot="1">
      <c r="A5" s="92"/>
      <c r="B5" s="80" t="s">
        <v>40</v>
      </c>
      <c r="C5" s="80"/>
      <c r="D5" s="81"/>
      <c r="E5" s="44" t="s">
        <v>3</v>
      </c>
      <c r="F5" s="62" t="s">
        <v>3</v>
      </c>
      <c r="G5" s="76"/>
      <c r="H5" s="78"/>
    </row>
    <row r="6" spans="1:8" ht="24.75" customHeight="1" thickTop="1" thickBot="1">
      <c r="A6" s="92"/>
      <c r="B6" s="80" t="s">
        <v>7</v>
      </c>
      <c r="C6" s="80"/>
      <c r="D6" s="81"/>
      <c r="E6" s="44" t="s">
        <v>3</v>
      </c>
      <c r="F6" s="62" t="s">
        <v>3</v>
      </c>
      <c r="G6" s="62" t="s">
        <v>3</v>
      </c>
      <c r="H6" s="79"/>
    </row>
    <row r="7" spans="1:8" ht="39.75" customHeight="1" thickTop="1">
      <c r="A7" s="83" t="s">
        <v>9</v>
      </c>
      <c r="B7" s="84"/>
      <c r="C7" s="84"/>
      <c r="D7" s="50" t="s">
        <v>46</v>
      </c>
      <c r="E7" s="7" t="s">
        <v>41</v>
      </c>
      <c r="F7" s="8" t="s">
        <v>42</v>
      </c>
      <c r="G7" s="7" t="s">
        <v>55</v>
      </c>
      <c r="H7" s="9" t="s">
        <v>56</v>
      </c>
    </row>
    <row r="8" spans="1:8" ht="24.75" customHeight="1">
      <c r="A8" s="85" t="s">
        <v>29</v>
      </c>
      <c r="B8" s="87" t="s">
        <v>15</v>
      </c>
      <c r="C8" s="2" t="s">
        <v>2</v>
      </c>
      <c r="D8" s="51" t="s">
        <v>20</v>
      </c>
      <c r="E8" s="13">
        <v>23</v>
      </c>
      <c r="F8" s="89">
        <v>33</v>
      </c>
      <c r="G8" s="63">
        <v>52</v>
      </c>
      <c r="H8" s="24"/>
    </row>
    <row r="9" spans="1:8" ht="24.75" customHeight="1" thickBot="1">
      <c r="A9" s="86"/>
      <c r="B9" s="88"/>
      <c r="C9" s="2" t="s">
        <v>4</v>
      </c>
      <c r="D9" s="52" t="s">
        <v>21</v>
      </c>
      <c r="E9" s="10"/>
      <c r="F9" s="90"/>
      <c r="G9" s="64">
        <v>59</v>
      </c>
      <c r="H9" s="11"/>
    </row>
    <row r="10" spans="1:8" ht="24.75" customHeight="1" thickTop="1">
      <c r="A10" s="95" t="s">
        <v>49</v>
      </c>
      <c r="B10" s="98" t="s">
        <v>16</v>
      </c>
      <c r="C10" s="74" t="s">
        <v>50</v>
      </c>
      <c r="D10" s="65" t="s">
        <v>20</v>
      </c>
      <c r="E10" s="17">
        <v>33</v>
      </c>
      <c r="F10" s="101">
        <v>36</v>
      </c>
      <c r="G10" s="18">
        <v>62</v>
      </c>
      <c r="H10" s="23">
        <v>129</v>
      </c>
    </row>
    <row r="11" spans="1:8" ht="24.75" customHeight="1">
      <c r="A11" s="96"/>
      <c r="B11" s="99"/>
      <c r="C11" s="3" t="s">
        <v>4</v>
      </c>
      <c r="D11" s="66" t="s">
        <v>21</v>
      </c>
      <c r="E11" s="14"/>
      <c r="F11" s="102"/>
      <c r="G11" s="20">
        <v>64</v>
      </c>
      <c r="H11" s="22">
        <v>134</v>
      </c>
    </row>
    <row r="12" spans="1:8" ht="24.75" customHeight="1">
      <c r="A12" s="96"/>
      <c r="B12" s="99"/>
      <c r="C12" s="4" t="s">
        <v>5</v>
      </c>
      <c r="D12" s="66" t="s">
        <v>22</v>
      </c>
      <c r="E12" s="14"/>
      <c r="F12" s="29"/>
      <c r="G12" s="19">
        <v>69</v>
      </c>
      <c r="H12" s="21">
        <v>144</v>
      </c>
    </row>
    <row r="13" spans="1:8" ht="24.75" customHeight="1" thickBot="1">
      <c r="A13" s="97"/>
      <c r="B13" s="100"/>
      <c r="C13" s="3" t="s">
        <v>6</v>
      </c>
      <c r="D13" s="67" t="s">
        <v>23</v>
      </c>
      <c r="E13" s="38"/>
      <c r="F13" s="39"/>
      <c r="G13" s="39"/>
      <c r="H13" s="22">
        <v>154</v>
      </c>
    </row>
    <row r="14" spans="1:8" ht="40.5" customHeight="1" thickTop="1">
      <c r="A14" s="83" t="s">
        <v>53</v>
      </c>
      <c r="B14" s="84"/>
      <c r="C14" s="84"/>
      <c r="D14" s="84"/>
      <c r="E14" s="84"/>
      <c r="F14" s="68" t="s">
        <v>24</v>
      </c>
      <c r="G14" s="7" t="s">
        <v>55</v>
      </c>
      <c r="H14" s="9" t="s">
        <v>56</v>
      </c>
    </row>
    <row r="15" spans="1:8" ht="39.75" customHeight="1">
      <c r="A15" s="103" t="s">
        <v>43</v>
      </c>
      <c r="B15" s="105" t="s">
        <v>17</v>
      </c>
      <c r="C15" s="107"/>
      <c r="D15" s="107"/>
      <c r="E15" s="107"/>
      <c r="F15" s="53" t="s">
        <v>33</v>
      </c>
      <c r="G15" s="25">
        <v>199</v>
      </c>
      <c r="H15" s="37">
        <v>364</v>
      </c>
    </row>
    <row r="16" spans="1:8" ht="39.75" customHeight="1" thickBot="1">
      <c r="A16" s="104"/>
      <c r="B16" s="106"/>
      <c r="C16" s="108" t="s">
        <v>8</v>
      </c>
      <c r="D16" s="109"/>
      <c r="E16" s="109"/>
      <c r="F16" s="54" t="s">
        <v>30</v>
      </c>
      <c r="G16" s="45">
        <v>374</v>
      </c>
      <c r="H16" s="46">
        <v>619</v>
      </c>
    </row>
    <row r="17" spans="1:8" ht="39.75" customHeight="1" thickTop="1" thickBot="1">
      <c r="A17" s="49" t="s">
        <v>44</v>
      </c>
      <c r="B17" s="59" t="s">
        <v>28</v>
      </c>
      <c r="C17" s="110" t="s">
        <v>12</v>
      </c>
      <c r="D17" s="111"/>
      <c r="E17" s="111"/>
      <c r="F17" s="55" t="s">
        <v>34</v>
      </c>
      <c r="G17" s="47">
        <v>976</v>
      </c>
      <c r="H17" s="26">
        <v>1399</v>
      </c>
    </row>
    <row r="18" spans="1:8" ht="39.75" customHeight="1" thickTop="1">
      <c r="A18" s="83" t="s">
        <v>54</v>
      </c>
      <c r="B18" s="84"/>
      <c r="C18" s="84"/>
      <c r="D18" s="84"/>
      <c r="E18" s="84"/>
      <c r="F18" s="68" t="s">
        <v>14</v>
      </c>
      <c r="G18" s="7" t="s">
        <v>55</v>
      </c>
      <c r="H18" s="9" t="s">
        <v>56</v>
      </c>
    </row>
    <row r="19" spans="1:8" ht="39.75" customHeight="1">
      <c r="A19" s="118" t="s">
        <v>47</v>
      </c>
      <c r="B19" s="124" t="s">
        <v>18</v>
      </c>
      <c r="C19" s="120" t="s">
        <v>51</v>
      </c>
      <c r="D19" s="121"/>
      <c r="E19" s="121"/>
      <c r="F19" s="56" t="s">
        <v>33</v>
      </c>
      <c r="G19" s="13">
        <v>262</v>
      </c>
      <c r="H19" s="31">
        <v>509</v>
      </c>
    </row>
    <row r="20" spans="1:8" ht="39.75" customHeight="1">
      <c r="A20" s="118"/>
      <c r="B20" s="125"/>
      <c r="C20" s="120" t="s">
        <v>8</v>
      </c>
      <c r="D20" s="121"/>
      <c r="E20" s="121"/>
      <c r="F20" s="57" t="s">
        <v>30</v>
      </c>
      <c r="G20" s="15">
        <v>339</v>
      </c>
      <c r="H20" s="32">
        <v>759</v>
      </c>
    </row>
    <row r="21" spans="1:8" ht="39.75" customHeight="1" thickBot="1">
      <c r="A21" s="119"/>
      <c r="B21" s="126"/>
      <c r="C21" s="122" t="s">
        <v>13</v>
      </c>
      <c r="D21" s="123"/>
      <c r="E21" s="123"/>
      <c r="F21" s="58" t="s">
        <v>31</v>
      </c>
      <c r="G21" s="16">
        <v>552</v>
      </c>
      <c r="H21" s="33">
        <v>879</v>
      </c>
    </row>
    <row r="22" spans="1:8" ht="39.75" customHeight="1" thickTop="1">
      <c r="A22" s="127" t="s">
        <v>48</v>
      </c>
      <c r="B22" s="73"/>
      <c r="C22" s="129" t="s">
        <v>51</v>
      </c>
      <c r="D22" s="130"/>
      <c r="E22" s="130"/>
      <c r="F22" s="70" t="s">
        <v>33</v>
      </c>
      <c r="G22" s="27">
        <v>404</v>
      </c>
      <c r="H22" s="34">
        <v>759</v>
      </c>
    </row>
    <row r="23" spans="1:8" ht="39.75" customHeight="1">
      <c r="A23" s="128"/>
      <c r="B23" s="69"/>
      <c r="C23" s="129" t="s">
        <v>8</v>
      </c>
      <c r="D23" s="130"/>
      <c r="E23" s="130"/>
      <c r="F23" s="71" t="s">
        <v>30</v>
      </c>
      <c r="G23" s="28">
        <v>582</v>
      </c>
      <c r="H23" s="35">
        <v>1014</v>
      </c>
    </row>
    <row r="24" spans="1:8" ht="39.75" customHeight="1">
      <c r="A24" s="128"/>
      <c r="B24" s="69"/>
      <c r="C24" s="129" t="s">
        <v>37</v>
      </c>
      <c r="D24" s="130"/>
      <c r="E24" s="130"/>
      <c r="F24" s="71" t="s">
        <v>25</v>
      </c>
      <c r="G24" s="28">
        <v>619</v>
      </c>
      <c r="H24" s="35">
        <v>1049</v>
      </c>
    </row>
    <row r="25" spans="1:8" ht="39.75" customHeight="1">
      <c r="A25" s="128"/>
      <c r="B25" s="69" t="s">
        <v>19</v>
      </c>
      <c r="C25" s="129" t="s">
        <v>13</v>
      </c>
      <c r="D25" s="130"/>
      <c r="E25" s="130"/>
      <c r="F25" s="71" t="s">
        <v>31</v>
      </c>
      <c r="G25" s="28">
        <v>674</v>
      </c>
      <c r="H25" s="35">
        <v>1129</v>
      </c>
    </row>
    <row r="26" spans="1:8" ht="39.75" customHeight="1">
      <c r="A26" s="128"/>
      <c r="B26" s="69"/>
      <c r="C26" s="129" t="s">
        <v>10</v>
      </c>
      <c r="D26" s="130"/>
      <c r="E26" s="130"/>
      <c r="F26" s="71" t="s">
        <v>27</v>
      </c>
      <c r="G26" s="28">
        <v>774</v>
      </c>
      <c r="H26" s="35">
        <v>1269</v>
      </c>
    </row>
    <row r="27" spans="1:8" ht="39.75" customHeight="1">
      <c r="A27" s="128"/>
      <c r="B27" s="69"/>
      <c r="C27" s="129" t="s">
        <v>11</v>
      </c>
      <c r="D27" s="130"/>
      <c r="E27" s="130"/>
      <c r="F27" s="71" t="s">
        <v>26</v>
      </c>
      <c r="G27" s="28">
        <v>1009</v>
      </c>
      <c r="H27" s="35">
        <v>1569</v>
      </c>
    </row>
    <row r="28" spans="1:8" ht="39.75" customHeight="1">
      <c r="A28" s="128"/>
      <c r="B28" s="69"/>
      <c r="C28" s="131" t="s">
        <v>12</v>
      </c>
      <c r="D28" s="132"/>
      <c r="E28" s="132"/>
      <c r="F28" s="72" t="s">
        <v>32</v>
      </c>
      <c r="G28" s="40">
        <v>1144</v>
      </c>
      <c r="H28" s="41">
        <v>1782</v>
      </c>
    </row>
    <row r="29" spans="1:8" ht="21" customHeight="1">
      <c r="A29" s="112" t="s">
        <v>57</v>
      </c>
      <c r="B29" s="113"/>
      <c r="C29" s="133" t="s">
        <v>38</v>
      </c>
      <c r="D29" s="133"/>
      <c r="E29" s="133"/>
      <c r="F29" s="133"/>
      <c r="G29" s="135">
        <v>58</v>
      </c>
      <c r="H29" s="137">
        <v>84</v>
      </c>
    </row>
    <row r="30" spans="1:8" s="30" customFormat="1" ht="21" customHeight="1">
      <c r="A30" s="114"/>
      <c r="B30" s="115"/>
      <c r="C30" s="134"/>
      <c r="D30" s="134"/>
      <c r="E30" s="134"/>
      <c r="F30" s="134"/>
      <c r="G30" s="136"/>
      <c r="H30" s="138"/>
    </row>
    <row r="31" spans="1:8" ht="21" customHeight="1">
      <c r="A31" s="114"/>
      <c r="B31" s="115"/>
      <c r="C31" s="133" t="s">
        <v>39</v>
      </c>
      <c r="D31" s="133"/>
      <c r="E31" s="133"/>
      <c r="F31" s="133"/>
      <c r="G31" s="135">
        <v>253</v>
      </c>
      <c r="H31" s="137">
        <v>374</v>
      </c>
    </row>
    <row r="32" spans="1:8" ht="21" customHeight="1">
      <c r="A32" s="114"/>
      <c r="B32" s="115"/>
      <c r="C32" s="134"/>
      <c r="D32" s="134"/>
      <c r="E32" s="134"/>
      <c r="F32" s="134"/>
      <c r="G32" s="136"/>
      <c r="H32" s="138"/>
    </row>
    <row r="33" spans="1:8" ht="21" customHeight="1">
      <c r="A33" s="114"/>
      <c r="B33" s="115"/>
      <c r="C33" s="133" t="s">
        <v>58</v>
      </c>
      <c r="D33" s="133"/>
      <c r="E33" s="133"/>
      <c r="F33" s="133"/>
      <c r="G33" s="135">
        <f>(((G31-7)-(G29-7))*3)+7</f>
        <v>592</v>
      </c>
      <c r="H33" s="137">
        <f>(((H31-7)-(H29-7))*3)+7</f>
        <v>877</v>
      </c>
    </row>
    <row r="34" spans="1:8" ht="21" customHeight="1">
      <c r="A34" s="116"/>
      <c r="B34" s="117"/>
      <c r="C34" s="134"/>
      <c r="D34" s="134"/>
      <c r="E34" s="134"/>
      <c r="F34" s="134"/>
      <c r="G34" s="136"/>
      <c r="H34" s="138"/>
    </row>
  </sheetData>
  <sheetProtection password="C001" sheet="1" objects="1" scenarios="1" selectLockedCells="1" selectUnlockedCells="1"/>
  <mergeCells count="46">
    <mergeCell ref="C33:F34"/>
    <mergeCell ref="G33:G34"/>
    <mergeCell ref="H33:H34"/>
    <mergeCell ref="C29:F30"/>
    <mergeCell ref="C31:F32"/>
    <mergeCell ref="G29:G30"/>
    <mergeCell ref="H29:H30"/>
    <mergeCell ref="G31:G32"/>
    <mergeCell ref="H31:H32"/>
    <mergeCell ref="C17:E17"/>
    <mergeCell ref="A29:B34"/>
    <mergeCell ref="A18:E18"/>
    <mergeCell ref="A19:A21"/>
    <mergeCell ref="C19:E19"/>
    <mergeCell ref="C20:E20"/>
    <mergeCell ref="C21:E21"/>
    <mergeCell ref="B19:B21"/>
    <mergeCell ref="A22:A28"/>
    <mergeCell ref="C22:E22"/>
    <mergeCell ref="C23:E23"/>
    <mergeCell ref="C24:E24"/>
    <mergeCell ref="C25:E25"/>
    <mergeCell ref="C26:E26"/>
    <mergeCell ref="C27:E27"/>
    <mergeCell ref="C28:E28"/>
    <mergeCell ref="A10:A13"/>
    <mergeCell ref="B10:B13"/>
    <mergeCell ref="F10:F11"/>
    <mergeCell ref="A14:E14"/>
    <mergeCell ref="A15:A16"/>
    <mergeCell ref="B15:B16"/>
    <mergeCell ref="C15:E15"/>
    <mergeCell ref="C16:E16"/>
    <mergeCell ref="A8:A9"/>
    <mergeCell ref="B8:B9"/>
    <mergeCell ref="F8:F9"/>
    <mergeCell ref="A2:A6"/>
    <mergeCell ref="B2:D2"/>
    <mergeCell ref="B3:D3"/>
    <mergeCell ref="B4:D4"/>
    <mergeCell ref="B6:D6"/>
    <mergeCell ref="G4:G5"/>
    <mergeCell ref="H4:H6"/>
    <mergeCell ref="B5:D5"/>
    <mergeCell ref="A1:D1"/>
    <mergeCell ref="A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ACH16s9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2016-03-30T20:14:27Z</dcterms:modified>
</cp:coreProperties>
</file>