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480" yWindow="300" windowWidth="18495" windowHeight="11700"/>
  </bookViews>
  <sheets>
    <sheet name="NNH3s2" sheetId="16" r:id="rId1"/>
  </sheets>
  <calcPr calcId="125725"/>
</workbook>
</file>

<file path=xl/calcChain.xml><?xml version="1.0" encoding="utf-8"?>
<calcChain xmlns="http://schemas.openxmlformats.org/spreadsheetml/2006/main">
  <c r="K51" i="16"/>
  <c r="J51"/>
  <c r="I51"/>
  <c r="H51"/>
  <c r="G51"/>
</calcChain>
</file>

<file path=xl/sharedStrings.xml><?xml version="1.0" encoding="utf-8"?>
<sst xmlns="http://schemas.openxmlformats.org/spreadsheetml/2006/main" count="221" uniqueCount="87">
  <si>
    <t>60 x 40</t>
  </si>
  <si>
    <t>120 x 80</t>
  </si>
  <si>
    <t>180 x 120</t>
  </si>
  <si>
    <t>illimité</t>
  </si>
  <si>
    <t>oui</t>
  </si>
  <si>
    <t>15 x 10</t>
  </si>
  <si>
    <t>sans bord blanc</t>
  </si>
  <si>
    <t>90 x 60</t>
  </si>
  <si>
    <t>-</t>
  </si>
  <si>
    <t>avec bord blanc 1 cm ( ! = L + 2 ; h + 2 )</t>
  </si>
  <si>
    <t>avec bord blanc 2 cm ( ! = L + 4 ; h + 4 )</t>
  </si>
  <si>
    <t>texte  cours imprimé</t>
  </si>
  <si>
    <t xml:space="preserve">texte long manuscrit </t>
  </si>
  <si>
    <t>avec bord blanc 3 cm ( ! = L + 6 ; h + 6 )</t>
  </si>
  <si>
    <t>avec bord blanc 5 cm ( ! = L + 10 ; h + 10 )</t>
  </si>
  <si>
    <t>certificat d'authenticité</t>
  </si>
  <si>
    <t>monté avec encadrement bois massif blanc
champ 4 mm, profondeur 35 mm</t>
  </si>
  <si>
    <t>T I R A G E   P A P I E R    P H O T O</t>
  </si>
  <si>
    <t>monté avec caisson à interstice bois massif érable blanc
vide 6 mm, champ 15 mm, profondeur 31 mm</t>
  </si>
  <si>
    <t>monté avec caisson à interstice aluminium
vide 4 mm, champ 1 mm, profondeur 25 mm</t>
  </si>
  <si>
    <t>monté avec caisson à interstice bois massif argent patiné
vide noir 8 mm, champ argent 12 mm, profondeur noir 45 mm</t>
  </si>
  <si>
    <t>monté avec caisson à interstice aluminium
vide 10 mm, champ 30 mm, profondeur 30 mm</t>
  </si>
  <si>
    <t>monté avec caisson flottant érable massif blanc
vide 29 mm, champ 21 mm, profondeur 60 mm</t>
  </si>
  <si>
    <t>monté avec caisson à interstice érable massif blanc
vide 6 mm, champ 15 mm, profondeur 31 mm</t>
  </si>
  <si>
    <t>TPPPAC</t>
  </si>
  <si>
    <t>FUCRBR</t>
  </si>
  <si>
    <t>ILBRSAFI</t>
  </si>
  <si>
    <t>ILBRFIBR</t>
  </si>
  <si>
    <t>ILBRFIMA</t>
  </si>
  <si>
    <t>ILBA</t>
  </si>
  <si>
    <t>IMALU</t>
  </si>
  <si>
    <t>FUCRFIBR</t>
  </si>
  <si>
    <t>ILBRVEBR2</t>
  </si>
  <si>
    <t>ILBRVEMA2</t>
  </si>
  <si>
    <t>SBB</t>
  </si>
  <si>
    <t>ABB1</t>
  </si>
  <si>
    <t>ABB2</t>
  </si>
  <si>
    <t>ABB3</t>
  </si>
  <si>
    <t>ABB5</t>
  </si>
  <si>
    <t>IDPAC</t>
  </si>
  <si>
    <t>LOAB25AR</t>
  </si>
  <si>
    <t>LOSF30AR</t>
  </si>
  <si>
    <t>MOBAR12NA</t>
  </si>
  <si>
    <t>150 x 100</t>
  </si>
  <si>
    <t xml:space="preserve">
IMTTMA
IMTTBR</t>
  </si>
  <si>
    <t>Fuji Crystal DRII brillant</t>
  </si>
  <si>
    <t>1/2 journée conjointe de photo</t>
  </si>
  <si>
    <t>MOAB10BL</t>
  </si>
  <si>
    <t>MOBA15ERBL</t>
  </si>
  <si>
    <t>MOBAPL21ERBL</t>
  </si>
  <si>
    <t>30 x 20</t>
  </si>
  <si>
    <t>Ilford baryté</t>
  </si>
  <si>
    <t>CSC</t>
  </si>
  <si>
    <t>BAPL21ERBL</t>
  </si>
  <si>
    <t>2 passe-partout largeur totale 10 cm
passe-partout intérieur anthracite liseret 1,5 cm visible
passe-partout extérieur blanc naturel 8,5 cm visible
monté avec encadrement aulne massif brun
champ 80 mm, profondeur 30 mm</t>
  </si>
  <si>
    <t>2 passe-partout largeur totale 5 cm
passe-partout intérieur anthracite liseret 0,5 cm visible
passe-partout extérieur blanc naturel 4,5 cm visible
monté avec encadrement aulne massif brun
champ 20 mm, profondeur 30 mm</t>
  </si>
  <si>
    <t>50AN45BNHA20AU</t>
  </si>
  <si>
    <t>100AN85BNHA80AU</t>
  </si>
  <si>
    <t>nombre maximum de tirages et impressions par photo</t>
  </si>
  <si>
    <t>conditions de prise de vue</t>
  </si>
  <si>
    <t>monté avec caisson flottant bois massif érable blanc
vide 29 mm, champ 21 mm, profondeur 60 mm</t>
  </si>
  <si>
    <t>même et unique micro code caché dans l'œuvre et son certificat d'authenticité</t>
  </si>
  <si>
    <t>distance d'observation minimum</t>
  </si>
  <si>
    <t>distance d'observation optimum</t>
  </si>
  <si>
    <t>numérotation</t>
  </si>
  <si>
    <t>100AN95BNHA20AU</t>
  </si>
  <si>
    <t>2 passe-partout largeur totale 10 cm
passe-partout intérieur anthracite liseret 0,5 cm visible
passe-partout extérieur blanc naturel 9,5 cm visible
monté avec encadrement aulne massif brun
champ 20 mm, profondeur 30 mm</t>
  </si>
  <si>
    <t>100AN90BNHA40AU</t>
  </si>
  <si>
    <t>80AN70BNHA40AU</t>
  </si>
  <si>
    <t>2 passe-partout largeur totale 8 cm
passe-partout intérieur anthracite liseret 1 cm visible
passe-partout extérieur blanc naturel 7 cm visible
monté avec encadrement aulne massif brun
champ 40 mm, profondeur 30 mm</t>
  </si>
  <si>
    <t>2 passe-partout largeur totale 10 cm
passe-partout intérieur anthracite liseret 1 cm visible
passe-partout extérieur blanc naturel 9 cm visible
monté avec encadrement aulne massif brun
champ 40 mm, profondeur 30 mm</t>
  </si>
  <si>
    <t>PECGPBVM2PP</t>
  </si>
  <si>
    <r>
      <t xml:space="preserve">Ilford N&amp;B brillant
</t>
    </r>
    <r>
      <rPr>
        <b/>
        <i/>
        <sz val="14"/>
        <color theme="9" tint="-0.499984740745262"/>
        <rFont val="Calibri"/>
        <family val="2"/>
        <scheme val="minor"/>
      </rPr>
      <t>sans film OU film brillant OU film mat</t>
    </r>
  </si>
  <si>
    <t>impression sur aluminium</t>
  </si>
  <si>
    <r>
      <t xml:space="preserve">Impression sur toile textile
</t>
    </r>
    <r>
      <rPr>
        <b/>
        <i/>
        <sz val="14"/>
        <color theme="9" tint="-0.499984740745262"/>
        <rFont val="Calibri"/>
        <family val="2"/>
        <scheme val="minor"/>
      </rPr>
      <t>mat OU brillant</t>
    </r>
  </si>
  <si>
    <t>format de la photo, hors bord et encadrement</t>
  </si>
  <si>
    <t>T P P</t>
  </si>
  <si>
    <t>Ilford baryté
sous passe-partout
sous verre Mirogard</t>
  </si>
  <si>
    <t>Fuji chrystal archive DRII brillant
avec film brillant</t>
  </si>
  <si>
    <r>
      <t xml:space="preserve">Ilford N&amp;B brillant
avec verre acrylique </t>
    </r>
    <r>
      <rPr>
        <b/>
        <sz val="14"/>
        <color theme="9" tint="-0.499984740745262"/>
        <rFont val="Calibri"/>
        <family val="2"/>
        <scheme val="minor"/>
      </rPr>
      <t>brillant OU mat</t>
    </r>
  </si>
  <si>
    <r>
      <t xml:space="preserve">sans bord blanc </t>
    </r>
    <r>
      <rPr>
        <b/>
        <sz val="11"/>
        <color theme="9" tint="-0.499984740745262"/>
        <rFont val="Calibri"/>
        <family val="2"/>
        <scheme val="minor"/>
      </rPr>
      <t>(!15x10 sans film)</t>
    </r>
  </si>
  <si>
    <t>contre-collé sur aluminium</t>
  </si>
  <si>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umérique
</t>
    </r>
    <r>
      <rPr>
        <b/>
        <sz val="13"/>
        <color theme="1"/>
        <rFont val="Calibri"/>
        <family val="2"/>
        <scheme val="minor"/>
      </rPr>
      <t>N</t>
    </r>
    <r>
      <rPr>
        <sz val="13"/>
        <color theme="1"/>
        <rFont val="Calibri"/>
        <family val="2"/>
        <scheme val="minor"/>
      </rPr>
      <t xml:space="preserve">oir et blanc
</t>
    </r>
    <r>
      <rPr>
        <b/>
        <sz val="13"/>
        <color theme="1"/>
        <rFont val="Calibri"/>
        <family val="2"/>
        <scheme val="minor"/>
      </rPr>
      <t>H</t>
    </r>
    <r>
      <rPr>
        <sz val="13"/>
        <color theme="1"/>
        <rFont val="Calibri"/>
        <family val="2"/>
        <scheme val="minor"/>
      </rPr>
      <t xml:space="preserve">orizontal
rapport de format largeur </t>
    </r>
    <r>
      <rPr>
        <b/>
        <sz val="13"/>
        <color theme="1"/>
        <rFont val="Calibri"/>
        <family val="2"/>
        <scheme val="minor"/>
      </rPr>
      <t>3</t>
    </r>
    <r>
      <rPr>
        <sz val="13"/>
        <color theme="1"/>
        <rFont val="Calibri"/>
        <family val="2"/>
        <scheme val="minor"/>
      </rPr>
      <t xml:space="preserve"> sur hauteur </t>
    </r>
    <r>
      <rPr>
        <b/>
        <sz val="13"/>
        <color theme="1"/>
        <rFont val="Calibri"/>
        <family val="2"/>
        <scheme val="minor"/>
      </rPr>
      <t>2</t>
    </r>
  </si>
  <si>
    <t>I M P R E S S I O N    D I R E C T E     P R E T - A - A C C R O C H E R</t>
  </si>
  <si>
    <t>T I R A G E   P A P I E R    P H O T O     P R E T - A - A C C R O C H E R</t>
  </si>
  <si>
    <t>les prix sont indiqués TTC
les frais d'expédition ne sont pas inclus</t>
  </si>
  <si>
    <t>distance d'observation maximum</t>
  </si>
</sst>
</file>

<file path=xl/styles.xml><?xml version="1.0" encoding="utf-8"?>
<styleSheet xmlns="http://schemas.openxmlformats.org/spreadsheetml/2006/main">
  <numFmts count="3">
    <numFmt numFmtId="6" formatCode="#,##0\ &quot;€&quot;;[Red]\-#,##0\ &quot;€&quot;"/>
    <numFmt numFmtId="164" formatCode="#,##0\ &quot;€&quot;"/>
    <numFmt numFmtId="165" formatCode="0&quot; cm&quot;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9" tint="-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/>
      <diagonal/>
    </border>
    <border>
      <left style="mediumDashed">
        <color auto="1"/>
      </left>
      <right style="mediumDashed">
        <color auto="1"/>
      </right>
      <top style="thin">
        <color auto="1"/>
      </top>
      <bottom/>
      <diagonal/>
    </border>
    <border>
      <left style="mediumDash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ck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/>
      <bottom style="thin">
        <color auto="1"/>
      </bottom>
      <diagonal/>
    </border>
    <border>
      <left style="mediumDashed">
        <color auto="1"/>
      </left>
      <right style="mediumDashed">
        <color auto="1"/>
      </right>
      <top/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Dashed">
        <color auto="1"/>
      </left>
      <right style="mediumDashed">
        <color auto="1"/>
      </right>
      <top/>
      <bottom/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Dashed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mediumDashed">
        <color auto="1"/>
      </right>
      <top style="thick">
        <color auto="1"/>
      </top>
      <bottom/>
      <diagonal/>
    </border>
    <border>
      <left style="mediumDashed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mediumDashed">
        <color auto="1"/>
      </left>
      <right style="mediumDashed">
        <color auto="1"/>
      </right>
      <top/>
      <bottom style="thick">
        <color auto="1"/>
      </bottom>
      <diagonal/>
    </border>
    <border>
      <left style="mediumDashed">
        <color auto="1"/>
      </left>
      <right/>
      <top style="thick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Dashed">
        <color auto="1"/>
      </left>
      <right/>
      <top/>
      <bottom style="thick">
        <color auto="1"/>
      </bottom>
      <diagonal/>
    </border>
    <border>
      <left style="mediumDashed">
        <color auto="1"/>
      </left>
      <right style="thin">
        <color auto="1"/>
      </right>
      <top/>
      <bottom/>
      <diagonal/>
    </border>
    <border>
      <left style="thin">
        <color auto="1"/>
      </left>
      <right style="mediumDashed">
        <color auto="1"/>
      </right>
      <top/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33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164" fontId="1" fillId="0" borderId="38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42" xfId="0" applyNumberFormat="1" applyFont="1" applyBorder="1" applyAlignment="1">
      <alignment horizontal="center" vertical="center"/>
    </xf>
    <xf numFmtId="164" fontId="1" fillId="0" borderId="40" xfId="0" applyNumberFormat="1" applyFont="1" applyBorder="1" applyAlignment="1">
      <alignment horizontal="center" vertical="center"/>
    </xf>
    <xf numFmtId="164" fontId="1" fillId="0" borderId="34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64" fontId="8" fillId="6" borderId="35" xfId="0" applyNumberFormat="1" applyFont="1" applyFill="1" applyBorder="1" applyAlignment="1">
      <alignment horizontal="center" vertical="center"/>
    </xf>
    <xf numFmtId="164" fontId="8" fillId="0" borderId="25" xfId="0" applyNumberFormat="1" applyFont="1" applyBorder="1" applyAlignment="1">
      <alignment horizontal="center" vertical="center"/>
    </xf>
    <xf numFmtId="164" fontId="8" fillId="3" borderId="40" xfId="0" applyNumberFormat="1" applyFont="1" applyFill="1" applyBorder="1" applyAlignment="1">
      <alignment horizontal="center" vertical="center"/>
    </xf>
    <xf numFmtId="164" fontId="8" fillId="3" borderId="33" xfId="0" applyNumberFormat="1" applyFont="1" applyFill="1" applyBorder="1" applyAlignment="1">
      <alignment horizontal="center" vertical="center"/>
    </xf>
    <xf numFmtId="164" fontId="8" fillId="3" borderId="32" xfId="0" applyNumberFormat="1" applyFont="1" applyFill="1" applyBorder="1" applyAlignment="1">
      <alignment horizontal="center" vertical="center"/>
    </xf>
    <xf numFmtId="164" fontId="8" fillId="3" borderId="34" xfId="0" applyNumberFormat="1" applyFont="1" applyFill="1" applyBorder="1" applyAlignment="1">
      <alignment horizontal="center" vertical="center"/>
    </xf>
    <xf numFmtId="164" fontId="8" fillId="3" borderId="41" xfId="0" applyNumberFormat="1" applyFont="1" applyFill="1" applyBorder="1" applyAlignment="1">
      <alignment horizontal="center" vertical="center"/>
    </xf>
    <xf numFmtId="164" fontId="8" fillId="4" borderId="32" xfId="0" applyNumberFormat="1" applyFont="1" applyFill="1" applyBorder="1" applyAlignment="1">
      <alignment horizontal="center" vertical="center"/>
    </xf>
    <xf numFmtId="164" fontId="8" fillId="4" borderId="42" xfId="0" applyNumberFormat="1" applyFont="1" applyFill="1" applyBorder="1" applyAlignment="1">
      <alignment horizontal="center" vertical="center"/>
    </xf>
    <xf numFmtId="164" fontId="8" fillId="4" borderId="40" xfId="0" applyNumberFormat="1" applyFont="1" applyFill="1" applyBorder="1" applyAlignment="1">
      <alignment horizontal="center" vertical="center"/>
    </xf>
    <xf numFmtId="164" fontId="8" fillId="4" borderId="33" xfId="0" applyNumberFormat="1" applyFont="1" applyFill="1" applyBorder="1" applyAlignment="1">
      <alignment horizontal="center" vertical="center"/>
    </xf>
    <xf numFmtId="164" fontId="8" fillId="2" borderId="25" xfId="0" applyNumberFormat="1" applyFont="1" applyFill="1" applyBorder="1" applyAlignment="1">
      <alignment horizontal="center" vertical="center"/>
    </xf>
    <xf numFmtId="164" fontId="8" fillId="2" borderId="26" xfId="0" applyNumberFormat="1" applyFont="1" applyFill="1" applyBorder="1" applyAlignment="1">
      <alignment horizontal="center" vertical="center"/>
    </xf>
    <xf numFmtId="6" fontId="8" fillId="6" borderId="42" xfId="0" applyNumberFormat="1" applyFont="1" applyFill="1" applyBorder="1" applyAlignment="1">
      <alignment horizontal="center" vertical="center"/>
    </xf>
    <xf numFmtId="164" fontId="8" fillId="6" borderId="25" xfId="0" applyNumberFormat="1" applyFont="1" applyFill="1" applyBorder="1" applyAlignment="1">
      <alignment horizontal="center" vertical="center"/>
    </xf>
    <xf numFmtId="6" fontId="8" fillId="6" borderId="40" xfId="0" applyNumberFormat="1" applyFont="1" applyFill="1" applyBorder="1" applyAlignment="1">
      <alignment horizontal="center" vertical="center"/>
    </xf>
    <xf numFmtId="6" fontId="8" fillId="3" borderId="32" xfId="0" applyNumberFormat="1" applyFont="1" applyFill="1" applyBorder="1" applyAlignment="1">
      <alignment horizontal="center" vertical="center"/>
    </xf>
    <xf numFmtId="6" fontId="8" fillId="3" borderId="25" xfId="0" applyNumberFormat="1" applyFont="1" applyFill="1" applyBorder="1" applyAlignment="1">
      <alignment horizontal="center" vertical="center"/>
    </xf>
    <xf numFmtId="6" fontId="8" fillId="3" borderId="42" xfId="0" applyNumberFormat="1" applyFont="1" applyFill="1" applyBorder="1" applyAlignment="1">
      <alignment horizontal="center" vertical="center"/>
    </xf>
    <xf numFmtId="164" fontId="8" fillId="4" borderId="26" xfId="0" applyNumberFormat="1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1" fillId="0" borderId="49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53" xfId="0" applyNumberFormat="1" applyFont="1" applyBorder="1" applyAlignment="1">
      <alignment horizontal="center" vertical="center"/>
    </xf>
    <xf numFmtId="164" fontId="8" fillId="2" borderId="35" xfId="0" applyNumberFormat="1" applyFont="1" applyFill="1" applyBorder="1" applyAlignment="1">
      <alignment horizontal="center" vertical="center"/>
    </xf>
    <xf numFmtId="164" fontId="8" fillId="2" borderId="36" xfId="0" applyNumberFormat="1" applyFont="1" applyFill="1" applyBorder="1" applyAlignment="1">
      <alignment horizontal="center" vertical="center"/>
    </xf>
    <xf numFmtId="164" fontId="8" fillId="5" borderId="51" xfId="0" applyNumberFormat="1" applyFont="1" applyFill="1" applyBorder="1" applyAlignment="1">
      <alignment horizontal="center" vertical="center"/>
    </xf>
    <xf numFmtId="164" fontId="8" fillId="5" borderId="31" xfId="0" applyNumberFormat="1" applyFont="1" applyFill="1" applyBorder="1" applyAlignment="1">
      <alignment horizontal="center" vertical="center"/>
    </xf>
    <xf numFmtId="164" fontId="8" fillId="6" borderId="48" xfId="0" applyNumberFormat="1" applyFont="1" applyFill="1" applyBorder="1" applyAlignment="1">
      <alignment horizontal="center" vertical="center"/>
    </xf>
    <xf numFmtId="6" fontId="8" fillId="6" borderId="10" xfId="0" applyNumberFormat="1" applyFont="1" applyFill="1" applyBorder="1" applyAlignment="1">
      <alignment horizontal="center" vertical="center"/>
    </xf>
    <xf numFmtId="164" fontId="8" fillId="6" borderId="9" xfId="0" applyNumberFormat="1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/>
    </xf>
    <xf numFmtId="0" fontId="9" fillId="7" borderId="4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8" fillId="5" borderId="52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8" fillId="6" borderId="36" xfId="0" applyNumberFormat="1" applyFont="1" applyFill="1" applyBorder="1" applyAlignment="1">
      <alignment horizontal="center" vertical="center"/>
    </xf>
    <xf numFmtId="164" fontId="8" fillId="6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8" fillId="6" borderId="5" xfId="0" applyNumberFormat="1" applyFont="1" applyFill="1" applyBorder="1" applyAlignment="1">
      <alignment horizontal="center" vertical="center"/>
    </xf>
    <xf numFmtId="164" fontId="8" fillId="6" borderId="4" xfId="0" applyNumberFormat="1" applyFont="1" applyFill="1" applyBorder="1" applyAlignment="1">
      <alignment horizontal="center" vertical="center"/>
    </xf>
    <xf numFmtId="164" fontId="8" fillId="6" borderId="3" xfId="0" applyNumberFormat="1" applyFont="1" applyFill="1" applyBorder="1" applyAlignment="1">
      <alignment horizontal="center" vertical="center"/>
    </xf>
    <xf numFmtId="164" fontId="8" fillId="3" borderId="26" xfId="0" applyNumberFormat="1" applyFont="1" applyFill="1" applyBorder="1" applyAlignment="1">
      <alignment horizontal="center" vertical="center"/>
    </xf>
    <xf numFmtId="164" fontId="8" fillId="3" borderId="37" xfId="0" applyNumberFormat="1" applyFont="1" applyFill="1" applyBorder="1" applyAlignment="1">
      <alignment horizontal="center" vertical="center"/>
    </xf>
    <xf numFmtId="164" fontId="8" fillId="3" borderId="38" xfId="0" applyNumberFormat="1" applyFont="1" applyFill="1" applyBorder="1" applyAlignment="1">
      <alignment horizontal="center" vertical="center"/>
    </xf>
    <xf numFmtId="6" fontId="8" fillId="3" borderId="33" xfId="0" applyNumberFormat="1" applyFont="1" applyFill="1" applyBorder="1" applyAlignment="1">
      <alignment horizontal="center" vertical="center"/>
    </xf>
    <xf numFmtId="6" fontId="8" fillId="3" borderId="8" xfId="0" applyNumberFormat="1" applyFont="1" applyFill="1" applyBorder="1" applyAlignment="1">
      <alignment horizontal="center" vertical="center"/>
    </xf>
    <xf numFmtId="6" fontId="8" fillId="3" borderId="10" xfId="0" applyNumberFormat="1" applyFont="1" applyFill="1" applyBorder="1" applyAlignment="1">
      <alignment horizontal="center" vertical="center"/>
    </xf>
    <xf numFmtId="6" fontId="8" fillId="3" borderId="40" xfId="0" applyNumberFormat="1" applyFont="1" applyFill="1" applyBorder="1" applyAlignment="1">
      <alignment horizontal="center" vertical="center"/>
    </xf>
    <xf numFmtId="6" fontId="8" fillId="3" borderId="26" xfId="0" applyNumberFormat="1" applyFont="1" applyFill="1" applyBorder="1" applyAlignment="1">
      <alignment horizontal="center" vertical="center"/>
    </xf>
    <xf numFmtId="6" fontId="8" fillId="3" borderId="9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/>
    </xf>
    <xf numFmtId="0" fontId="7" fillId="7" borderId="45" xfId="0" applyFont="1" applyFill="1" applyBorder="1" applyAlignment="1">
      <alignment horizontal="center" vertical="center"/>
    </xf>
    <xf numFmtId="0" fontId="7" fillId="7" borderId="40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8" fillId="3" borderId="3" xfId="0" applyNumberFormat="1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164" fontId="8" fillId="4" borderId="35" xfId="0" applyNumberFormat="1" applyFont="1" applyFill="1" applyBorder="1" applyAlignment="1">
      <alignment horizontal="center" vertical="center"/>
    </xf>
    <xf numFmtId="164" fontId="8" fillId="4" borderId="3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5" borderId="18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left" vertical="center"/>
    </xf>
    <xf numFmtId="0" fontId="14" fillId="6" borderId="10" xfId="0" applyFont="1" applyFill="1" applyBorder="1" applyAlignment="1">
      <alignment horizontal="left" vertical="center"/>
    </xf>
    <xf numFmtId="0" fontId="14" fillId="6" borderId="9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10" xfId="0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vertical="center" wrapText="1"/>
    </xf>
    <xf numFmtId="0" fontId="14" fillId="2" borderId="11" xfId="0" applyFont="1" applyFill="1" applyBorder="1" applyAlignment="1">
      <alignment vertical="center" wrapText="1"/>
    </xf>
    <xf numFmtId="0" fontId="14" fillId="5" borderId="12" xfId="0" applyFont="1" applyFill="1" applyBorder="1" applyAlignment="1">
      <alignment vertical="center" wrapText="1"/>
    </xf>
    <xf numFmtId="0" fontId="14" fillId="6" borderId="48" xfId="0" applyFont="1" applyFill="1" applyBorder="1" applyAlignment="1">
      <alignment vertical="center" wrapText="1"/>
    </xf>
    <xf numFmtId="0" fontId="14" fillId="6" borderId="10" xfId="0" applyFont="1" applyFill="1" applyBorder="1" applyAlignment="1">
      <alignment vertical="center" wrapText="1"/>
    </xf>
    <xf numFmtId="0" fontId="14" fillId="6" borderId="11" xfId="0" applyFont="1" applyFill="1" applyBorder="1" applyAlignment="1">
      <alignment vertical="center" wrapText="1"/>
    </xf>
    <xf numFmtId="0" fontId="14" fillId="3" borderId="8" xfId="0" applyFont="1" applyFill="1" applyBorder="1" applyAlignment="1">
      <alignment vertical="center" wrapText="1"/>
    </xf>
    <xf numFmtId="0" fontId="14" fillId="3" borderId="10" xfId="0" applyFont="1" applyFill="1" applyBorder="1" applyAlignment="1">
      <alignment vertical="center" wrapText="1"/>
    </xf>
    <xf numFmtId="0" fontId="14" fillId="3" borderId="9" xfId="0" applyFont="1" applyFill="1" applyBorder="1" applyAlignment="1">
      <alignment vertical="center" wrapText="1"/>
    </xf>
    <xf numFmtId="0" fontId="14" fillId="4" borderId="8" xfId="0" applyFont="1" applyFill="1" applyBorder="1" applyAlignment="1">
      <alignment vertical="center"/>
    </xf>
    <xf numFmtId="0" fontId="14" fillId="4" borderId="48" xfId="0" applyFont="1" applyFill="1" applyBorder="1" applyAlignment="1">
      <alignment vertical="center"/>
    </xf>
    <xf numFmtId="0" fontId="14" fillId="4" borderId="10" xfId="0" applyFont="1" applyFill="1" applyBorder="1" applyAlignment="1">
      <alignment vertical="center"/>
    </xf>
    <xf numFmtId="0" fontId="14" fillId="5" borderId="12" xfId="0" applyFont="1" applyFill="1" applyBorder="1" applyAlignment="1">
      <alignment horizontal="center" vertical="top" wrapText="1"/>
    </xf>
    <xf numFmtId="0" fontId="15" fillId="3" borderId="50" xfId="0" applyFont="1" applyFill="1" applyBorder="1" applyAlignment="1">
      <alignment horizontal="center" vertical="center" wrapText="1"/>
    </xf>
    <xf numFmtId="0" fontId="15" fillId="3" borderId="13" xfId="0" applyFont="1" applyFill="1" applyBorder="1"/>
    <xf numFmtId="0" fontId="14" fillId="3" borderId="13" xfId="0" applyFont="1" applyFill="1" applyBorder="1" applyAlignment="1">
      <alignment horizont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3" xfId="0" applyFont="1" applyFill="1" applyBorder="1"/>
    <xf numFmtId="0" fontId="0" fillId="0" borderId="0" xfId="0" applyAlignment="1">
      <alignment horizontal="center" vertical="center"/>
    </xf>
    <xf numFmtId="0" fontId="14" fillId="4" borderId="10" xfId="0" applyFont="1" applyFill="1" applyBorder="1" applyAlignment="1">
      <alignment horizontal="left" vertical="center"/>
    </xf>
    <xf numFmtId="0" fontId="14" fillId="7" borderId="20" xfId="0" applyFont="1" applyFill="1" applyBorder="1" applyAlignment="1">
      <alignment vertical="center"/>
    </xf>
    <xf numFmtId="0" fontId="14" fillId="7" borderId="8" xfId="0" applyFont="1" applyFill="1" applyBorder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2" fillId="0" borderId="17" xfId="0" applyFont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/>
    </xf>
    <xf numFmtId="0" fontId="7" fillId="7" borderId="20" xfId="0" applyFont="1" applyFill="1" applyBorder="1" applyAlignment="1">
      <alignment horizontal="right" vertical="center"/>
    </xf>
    <xf numFmtId="0" fontId="5" fillId="6" borderId="19" xfId="0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14" xfId="0" applyFont="1" applyFill="1" applyBorder="1" applyAlignment="1">
      <alignment horizontal="center" vertical="center" wrapText="1"/>
    </xf>
    <xf numFmtId="164" fontId="8" fillId="6" borderId="36" xfId="0" applyNumberFormat="1" applyFont="1" applyFill="1" applyBorder="1" applyAlignment="1">
      <alignment horizontal="center" vertical="center"/>
    </xf>
    <xf numFmtId="164" fontId="8" fillId="6" borderId="26" xfId="0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50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0" fontId="12" fillId="6" borderId="24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6" borderId="21" xfId="0" applyFill="1" applyBorder="1" applyAlignment="1">
      <alignment horizontal="center" vertical="center" wrapText="1"/>
    </xf>
    <xf numFmtId="0" fontId="14" fillId="6" borderId="44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54" xfId="0" applyFont="1" applyFill="1" applyBorder="1" applyAlignment="1">
      <alignment horizontal="center" vertical="center" wrapText="1"/>
    </xf>
    <xf numFmtId="0" fontId="18" fillId="0" borderId="44" xfId="0" applyFont="1" applyBorder="1" applyAlignment="1">
      <alignment horizontal="right" vertical="center"/>
    </xf>
    <xf numFmtId="0" fontId="18" fillId="0" borderId="47" xfId="0" applyFont="1" applyBorder="1" applyAlignment="1">
      <alignment horizontal="right" vertical="center"/>
    </xf>
    <xf numFmtId="165" fontId="18" fillId="0" borderId="25" xfId="0" applyNumberFormat="1" applyFont="1" applyBorder="1" applyAlignment="1">
      <alignment horizontal="center" vertical="center"/>
    </xf>
    <xf numFmtId="165" fontId="18" fillId="0" borderId="35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165" fontId="18" fillId="0" borderId="49" xfId="0" applyNumberFormat="1" applyFont="1" applyBorder="1" applyAlignment="1">
      <alignment horizontal="center" vertical="center"/>
    </xf>
    <xf numFmtId="0" fontId="0" fillId="0" borderId="44" xfId="0" applyBorder="1"/>
    <xf numFmtId="0" fontId="0" fillId="0" borderId="9" xfId="0" applyBorder="1"/>
    <xf numFmtId="0" fontId="0" fillId="0" borderId="0" xfId="0"/>
    <xf numFmtId="0" fontId="0" fillId="0" borderId="13" xfId="0" applyBorder="1"/>
    <xf numFmtId="0" fontId="5" fillId="3" borderId="18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164" fontId="8" fillId="3" borderId="31" xfId="0" applyNumberFormat="1" applyFont="1" applyFill="1" applyBorder="1" applyAlignment="1">
      <alignment horizontal="center" vertical="center"/>
    </xf>
    <xf numFmtId="164" fontId="8" fillId="3" borderId="39" xfId="0" applyNumberFormat="1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164" fontId="8" fillId="4" borderId="31" xfId="0" applyNumberFormat="1" applyFont="1" applyFill="1" applyBorder="1" applyAlignment="1">
      <alignment horizontal="center" vertical="center"/>
    </xf>
    <xf numFmtId="164" fontId="8" fillId="4" borderId="39" xfId="0" applyNumberFormat="1" applyFont="1" applyFill="1" applyBorder="1" applyAlignment="1">
      <alignment horizontal="center" vertical="center"/>
    </xf>
    <xf numFmtId="0" fontId="5" fillId="3" borderId="23" xfId="0" applyFont="1" applyFill="1" applyBorder="1"/>
    <xf numFmtId="0" fontId="0" fillId="3" borderId="7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44" xfId="0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/>
    </xf>
    <xf numFmtId="0" fontId="14" fillId="4" borderId="48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0" borderId="60" xfId="0" applyBorder="1"/>
    <xf numFmtId="0" fontId="0" fillId="0" borderId="59" xfId="0" applyBorder="1"/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7" fillId="7" borderId="7" xfId="0" applyFont="1" applyFill="1" applyBorder="1" applyAlignment="1">
      <alignment horizontal="right" vertical="center"/>
    </xf>
    <xf numFmtId="0" fontId="7" fillId="7" borderId="22" xfId="0" applyFont="1" applyFill="1" applyBorder="1" applyAlignment="1">
      <alignment horizontal="right" vertical="center"/>
    </xf>
    <xf numFmtId="0" fontId="7" fillId="7" borderId="10" xfId="0" applyFont="1" applyFill="1" applyBorder="1" applyAlignment="1">
      <alignment horizontal="right" vertical="center"/>
    </xf>
    <xf numFmtId="0" fontId="3" fillId="0" borderId="5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0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CC"/>
      <color rgb="FFFFFF99"/>
      <color rgb="FFFF9966"/>
      <color rgb="FFCCFF99"/>
      <color rgb="FFFFFFCC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837334</xdr:colOff>
      <xdr:row>0</xdr:row>
      <xdr:rowOff>11909</xdr:rowOff>
    </xdr:from>
    <xdr:to>
      <xdr:col>4</xdr:col>
      <xdr:colOff>336751</xdr:colOff>
      <xdr:row>0</xdr:row>
      <xdr:rowOff>1555846</xdr:rowOff>
    </xdr:to>
    <xdr:pic>
      <xdr:nvPicPr>
        <xdr:cNvPr id="16" name="Image 15" descr="DSCF0227v20_NNH3s2_mi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6751" y="11909"/>
          <a:ext cx="2304000" cy="1543937"/>
        </a:xfrm>
        <a:prstGeom prst="rect">
          <a:avLst/>
        </a:prstGeom>
      </xdr:spPr>
    </xdr:pic>
    <xdr:clientData/>
  </xdr:twoCellAnchor>
  <xdr:twoCellAnchor editAs="oneCell">
    <xdr:from>
      <xdr:col>6</xdr:col>
      <xdr:colOff>522483</xdr:colOff>
      <xdr:row>0</xdr:row>
      <xdr:rowOff>10583</xdr:rowOff>
    </xdr:from>
    <xdr:to>
      <xdr:col>8</xdr:col>
      <xdr:colOff>706649</xdr:colOff>
      <xdr:row>0</xdr:row>
      <xdr:rowOff>1558583</xdr:rowOff>
    </xdr:to>
    <xdr:pic>
      <xdr:nvPicPr>
        <xdr:cNvPr id="18" name="Image 17" descr="DSCF0802v5_NNH3s2_min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64316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2317677</xdr:colOff>
      <xdr:row>0</xdr:row>
      <xdr:rowOff>10583</xdr:rowOff>
    </xdr:from>
    <xdr:to>
      <xdr:col>2</xdr:col>
      <xdr:colOff>840260</xdr:colOff>
      <xdr:row>0</xdr:row>
      <xdr:rowOff>1558583</xdr:rowOff>
    </xdr:to>
    <xdr:pic>
      <xdr:nvPicPr>
        <xdr:cNvPr id="31" name="Image 30" descr="DSCF0105v10m4_NNH3s2_min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17677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0</xdr:row>
      <xdr:rowOff>10583</xdr:rowOff>
    </xdr:from>
    <xdr:to>
      <xdr:col>0</xdr:col>
      <xdr:colOff>2332583</xdr:colOff>
      <xdr:row>0</xdr:row>
      <xdr:rowOff>1558583</xdr:rowOff>
    </xdr:to>
    <xdr:pic>
      <xdr:nvPicPr>
        <xdr:cNvPr id="32" name="Image 31" descr="DSCF0090v30_NNH3s2_min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83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338669</xdr:colOff>
      <xdr:row>0</xdr:row>
      <xdr:rowOff>10583</xdr:rowOff>
    </xdr:from>
    <xdr:to>
      <xdr:col>6</xdr:col>
      <xdr:colOff>522836</xdr:colOff>
      <xdr:row>0</xdr:row>
      <xdr:rowOff>1558583</xdr:rowOff>
    </xdr:to>
    <xdr:pic>
      <xdr:nvPicPr>
        <xdr:cNvPr id="33" name="Image 32" descr="DSCF0696v15_NNH3s2_min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42669" y="1058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8</xdr:col>
      <xdr:colOff>687920</xdr:colOff>
      <xdr:row>0</xdr:row>
      <xdr:rowOff>10584</xdr:rowOff>
    </xdr:from>
    <xdr:to>
      <xdr:col>10</xdr:col>
      <xdr:colOff>872087</xdr:colOff>
      <xdr:row>0</xdr:row>
      <xdr:rowOff>1558584</xdr:rowOff>
    </xdr:to>
    <xdr:pic>
      <xdr:nvPicPr>
        <xdr:cNvPr id="34" name="Image 33" descr="DSCF1575v9_NNH3s2_mini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67587" y="10584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21166</xdr:rowOff>
    </xdr:from>
    <xdr:to>
      <xdr:col>0</xdr:col>
      <xdr:colOff>2332583</xdr:colOff>
      <xdr:row>2</xdr:row>
      <xdr:rowOff>2832</xdr:rowOff>
    </xdr:to>
    <xdr:pic>
      <xdr:nvPicPr>
        <xdr:cNvPr id="35" name="Image 34" descr="DSCF2793v41_NNH3s2_min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83" y="1587499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2328334</xdr:colOff>
      <xdr:row>1</xdr:row>
      <xdr:rowOff>21167</xdr:rowOff>
    </xdr:from>
    <xdr:to>
      <xdr:col>2</xdr:col>
      <xdr:colOff>850917</xdr:colOff>
      <xdr:row>2</xdr:row>
      <xdr:rowOff>2833</xdr:rowOff>
    </xdr:to>
    <xdr:pic>
      <xdr:nvPicPr>
        <xdr:cNvPr id="36" name="Image 35" descr="DSCF2994v4_NNH3s2_min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28334" y="1587500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846668</xdr:colOff>
      <xdr:row>1</xdr:row>
      <xdr:rowOff>21166</xdr:rowOff>
    </xdr:from>
    <xdr:to>
      <xdr:col>4</xdr:col>
      <xdr:colOff>364085</xdr:colOff>
      <xdr:row>2</xdr:row>
      <xdr:rowOff>2832</xdr:rowOff>
    </xdr:to>
    <xdr:pic>
      <xdr:nvPicPr>
        <xdr:cNvPr id="37" name="Image 36" descr="DSCF3027v21_NNH3s2_min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46085" y="1587499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698514</xdr:colOff>
      <xdr:row>1</xdr:row>
      <xdr:rowOff>21170</xdr:rowOff>
    </xdr:from>
    <xdr:to>
      <xdr:col>10</xdr:col>
      <xdr:colOff>864681</xdr:colOff>
      <xdr:row>1</xdr:row>
      <xdr:rowOff>1558609</xdr:rowOff>
    </xdr:to>
    <xdr:pic>
      <xdr:nvPicPr>
        <xdr:cNvPr id="38" name="Image 37" descr="DSCF3361v7_NNH3s2_min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578181" y="1587503"/>
          <a:ext cx="2304000" cy="153743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2</xdr:row>
      <xdr:rowOff>21167</xdr:rowOff>
    </xdr:from>
    <xdr:to>
      <xdr:col>0</xdr:col>
      <xdr:colOff>2314584</xdr:colOff>
      <xdr:row>2</xdr:row>
      <xdr:rowOff>1557167</xdr:rowOff>
    </xdr:to>
    <xdr:pic>
      <xdr:nvPicPr>
        <xdr:cNvPr id="39" name="Image 38" descr="DSCF3373v5_NNH3s2_min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584" y="3153834"/>
          <a:ext cx="2304000" cy="15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2317677</xdr:colOff>
      <xdr:row>2</xdr:row>
      <xdr:rowOff>21166</xdr:rowOff>
    </xdr:from>
    <xdr:to>
      <xdr:col>2</xdr:col>
      <xdr:colOff>822260</xdr:colOff>
      <xdr:row>2</xdr:row>
      <xdr:rowOff>1557166</xdr:rowOff>
    </xdr:to>
    <xdr:pic>
      <xdr:nvPicPr>
        <xdr:cNvPr id="40" name="Image 39" descr="DSCF3701v24_NNH3s2_mini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17677" y="3153833"/>
          <a:ext cx="2304000" cy="15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825426</xdr:colOff>
      <xdr:row>2</xdr:row>
      <xdr:rowOff>21166</xdr:rowOff>
    </xdr:from>
    <xdr:to>
      <xdr:col>4</xdr:col>
      <xdr:colOff>342843</xdr:colOff>
      <xdr:row>3</xdr:row>
      <xdr:rowOff>2833</xdr:rowOff>
    </xdr:to>
    <xdr:pic>
      <xdr:nvPicPr>
        <xdr:cNvPr id="41" name="Image 40" descr="DSCF3995v30m2_NNH3s2_min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24843" y="3153833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338594</xdr:colOff>
      <xdr:row>2</xdr:row>
      <xdr:rowOff>21167</xdr:rowOff>
    </xdr:from>
    <xdr:to>
      <xdr:col>6</xdr:col>
      <xdr:colOff>522761</xdr:colOff>
      <xdr:row>3</xdr:row>
      <xdr:rowOff>2834</xdr:rowOff>
    </xdr:to>
    <xdr:pic>
      <xdr:nvPicPr>
        <xdr:cNvPr id="42" name="Image 41" descr="DSCF4231v15_NNH3s2_mini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42594" y="3153834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359833</xdr:colOff>
      <xdr:row>1</xdr:row>
      <xdr:rowOff>10597</xdr:rowOff>
    </xdr:from>
    <xdr:to>
      <xdr:col>6</xdr:col>
      <xdr:colOff>541810</xdr:colOff>
      <xdr:row>1</xdr:row>
      <xdr:rowOff>1558597</xdr:rowOff>
    </xdr:to>
    <xdr:pic>
      <xdr:nvPicPr>
        <xdr:cNvPr id="43" name="Image 42" descr="DSCF3030v2_NNH3s2_mini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963833" y="1576930"/>
          <a:ext cx="2319810" cy="1548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529167</xdr:colOff>
      <xdr:row>1</xdr:row>
      <xdr:rowOff>21180</xdr:rowOff>
    </xdr:from>
    <xdr:to>
      <xdr:col>8</xdr:col>
      <xdr:colOff>695333</xdr:colOff>
      <xdr:row>1</xdr:row>
      <xdr:rowOff>1558630</xdr:rowOff>
    </xdr:to>
    <xdr:pic>
      <xdr:nvPicPr>
        <xdr:cNvPr id="17" name="Image 16" descr="DSCF3126v10_NNH3s2_mini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71000" y="1587513"/>
          <a:ext cx="2304000" cy="153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2"/>
  <sheetViews>
    <sheetView tabSelected="1" topLeftCell="B1" zoomScale="90" zoomScaleNormal="90" workbookViewId="0">
      <selection activeCell="C33" sqref="C33:H34"/>
    </sheetView>
  </sheetViews>
  <sheetFormatPr baseColWidth="10" defaultRowHeight="21" customHeight="1"/>
  <cols>
    <col min="1" max="1" width="44.85546875" style="71" bestFit="1" customWidth="1"/>
    <col min="2" max="2" width="12" style="71" bestFit="1" customWidth="1"/>
    <col min="3" max="3" width="37.140625" style="71" bestFit="1" customWidth="1"/>
    <col min="4" max="4" width="4.85546875" style="71" bestFit="1" customWidth="1"/>
    <col min="5" max="11" width="16" style="1" customWidth="1"/>
    <col min="12" max="16384" width="11.42578125" style="71"/>
  </cols>
  <sheetData>
    <row r="1" spans="1:11" s="96" customFormat="1" ht="123" customHeight="1" thickBot="1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</row>
    <row r="2" spans="1:11" ht="123" customHeight="1" thickTop="1" thickBot="1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</row>
    <row r="3" spans="1:11" s="125" customFormat="1" ht="123" customHeight="1" thickTop="1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</row>
    <row r="4" spans="1:11" ht="24.75" customHeight="1" thickBot="1">
      <c r="A4" s="141" t="s">
        <v>82</v>
      </c>
      <c r="B4" s="142" t="s">
        <v>75</v>
      </c>
      <c r="C4" s="142"/>
      <c r="D4" s="143"/>
      <c r="E4" s="13" t="s">
        <v>5</v>
      </c>
      <c r="F4" s="14" t="s">
        <v>50</v>
      </c>
      <c r="G4" s="14" t="s">
        <v>0</v>
      </c>
      <c r="H4" s="14" t="s">
        <v>7</v>
      </c>
      <c r="I4" s="14" t="s">
        <v>1</v>
      </c>
      <c r="J4" s="50" t="s">
        <v>43</v>
      </c>
      <c r="K4" s="51" t="s">
        <v>2</v>
      </c>
    </row>
    <row r="5" spans="1:11" ht="24.75" customHeight="1" thickTop="1" thickBot="1">
      <c r="A5" s="205"/>
      <c r="B5" s="131" t="s">
        <v>58</v>
      </c>
      <c r="C5" s="131"/>
      <c r="D5" s="132"/>
      <c r="E5" s="29" t="s">
        <v>3</v>
      </c>
      <c r="F5" s="68" t="s">
        <v>3</v>
      </c>
      <c r="G5" s="68">
        <v>500</v>
      </c>
      <c r="H5" s="68">
        <v>200</v>
      </c>
      <c r="I5" s="68">
        <v>75</v>
      </c>
      <c r="J5" s="218">
        <v>10</v>
      </c>
      <c r="K5" s="219"/>
    </row>
    <row r="6" spans="1:11" ht="24.75" customHeight="1" thickTop="1" thickBot="1">
      <c r="A6" s="205"/>
      <c r="B6" s="131" t="s">
        <v>59</v>
      </c>
      <c r="C6" s="131"/>
      <c r="D6" s="132"/>
      <c r="E6" s="93" t="s">
        <v>8</v>
      </c>
      <c r="F6" s="88" t="s">
        <v>4</v>
      </c>
      <c r="G6" s="129" t="s">
        <v>4</v>
      </c>
      <c r="H6" s="129" t="s">
        <v>4</v>
      </c>
      <c r="I6" s="129" t="s">
        <v>4</v>
      </c>
      <c r="J6" s="212" t="s">
        <v>4</v>
      </c>
      <c r="K6" s="213"/>
    </row>
    <row r="7" spans="1:11" ht="24.75" customHeight="1" thickTop="1" thickBot="1">
      <c r="A7" s="205"/>
      <c r="B7" s="131" t="s">
        <v>64</v>
      </c>
      <c r="C7" s="131"/>
      <c r="D7" s="132"/>
      <c r="E7" s="93" t="s">
        <v>8</v>
      </c>
      <c r="F7" s="88" t="s">
        <v>8</v>
      </c>
      <c r="G7" s="130"/>
      <c r="H7" s="208"/>
      <c r="I7" s="208"/>
      <c r="J7" s="214"/>
      <c r="K7" s="215"/>
    </row>
    <row r="8" spans="1:11" ht="24.75" customHeight="1" thickTop="1" thickBot="1">
      <c r="A8" s="205"/>
      <c r="B8" s="131" t="s">
        <v>15</v>
      </c>
      <c r="C8" s="131"/>
      <c r="D8" s="132"/>
      <c r="E8" s="93" t="s">
        <v>8</v>
      </c>
      <c r="F8" s="88" t="s">
        <v>8</v>
      </c>
      <c r="G8" s="88" t="s">
        <v>8</v>
      </c>
      <c r="H8" s="130"/>
      <c r="I8" s="130"/>
      <c r="J8" s="216"/>
      <c r="K8" s="217"/>
    </row>
    <row r="9" spans="1:11" ht="24.75" customHeight="1" thickTop="1" thickBot="1">
      <c r="A9" s="205"/>
      <c r="B9" s="131" t="s">
        <v>11</v>
      </c>
      <c r="C9" s="131"/>
      <c r="D9" s="132"/>
      <c r="E9" s="93" t="s">
        <v>8</v>
      </c>
      <c r="F9" s="88" t="s">
        <v>8</v>
      </c>
      <c r="G9" s="88" t="s">
        <v>8</v>
      </c>
      <c r="H9" s="88" t="s">
        <v>8</v>
      </c>
      <c r="I9" s="88" t="s">
        <v>4</v>
      </c>
      <c r="J9" s="220" t="s">
        <v>8</v>
      </c>
      <c r="K9" s="221"/>
    </row>
    <row r="10" spans="1:11" ht="24.75" customHeight="1" thickTop="1" thickBot="1">
      <c r="A10" s="206"/>
      <c r="B10" s="131" t="s">
        <v>12</v>
      </c>
      <c r="C10" s="131"/>
      <c r="D10" s="132"/>
      <c r="E10" s="93" t="s">
        <v>8</v>
      </c>
      <c r="F10" s="88" t="s">
        <v>8</v>
      </c>
      <c r="G10" s="88" t="s">
        <v>8</v>
      </c>
      <c r="H10" s="88" t="s">
        <v>8</v>
      </c>
      <c r="I10" s="88" t="s">
        <v>8</v>
      </c>
      <c r="J10" s="220" t="s">
        <v>4</v>
      </c>
      <c r="K10" s="221"/>
    </row>
    <row r="11" spans="1:11" ht="39.75" customHeight="1" thickTop="1">
      <c r="A11" s="133" t="s">
        <v>17</v>
      </c>
      <c r="B11" s="134"/>
      <c r="C11" s="134"/>
      <c r="D11" s="98" t="s">
        <v>76</v>
      </c>
      <c r="E11" s="15" t="s">
        <v>5</v>
      </c>
      <c r="F11" s="16" t="s">
        <v>50</v>
      </c>
      <c r="G11" s="16" t="s">
        <v>0</v>
      </c>
      <c r="H11" s="16" t="s">
        <v>7</v>
      </c>
      <c r="I11" s="16" t="s">
        <v>1</v>
      </c>
      <c r="J11" s="17" t="s">
        <v>43</v>
      </c>
      <c r="K11" s="12" t="s">
        <v>2</v>
      </c>
    </row>
    <row r="12" spans="1:11" ht="24.75" customHeight="1">
      <c r="A12" s="135" t="s">
        <v>45</v>
      </c>
      <c r="B12" s="137" t="s">
        <v>25</v>
      </c>
      <c r="C12" s="6" t="s">
        <v>6</v>
      </c>
      <c r="D12" s="99" t="s">
        <v>34</v>
      </c>
      <c r="E12" s="30">
        <v>19</v>
      </c>
      <c r="F12" s="139">
        <v>33</v>
      </c>
      <c r="G12" s="69">
        <v>44</v>
      </c>
      <c r="H12" s="18" t="s">
        <v>8</v>
      </c>
      <c r="I12" s="18" t="s">
        <v>8</v>
      </c>
      <c r="J12" s="25"/>
      <c r="K12" s="4" t="s">
        <v>8</v>
      </c>
    </row>
    <row r="13" spans="1:11" ht="24.75" customHeight="1" thickBot="1">
      <c r="A13" s="136"/>
      <c r="B13" s="138"/>
      <c r="C13" s="6" t="s">
        <v>9</v>
      </c>
      <c r="D13" s="100" t="s">
        <v>35</v>
      </c>
      <c r="E13" s="31" t="s">
        <v>8</v>
      </c>
      <c r="F13" s="140"/>
      <c r="G13" s="70">
        <v>49</v>
      </c>
      <c r="H13" s="19" t="s">
        <v>8</v>
      </c>
      <c r="I13" s="19" t="s">
        <v>8</v>
      </c>
      <c r="J13" s="20"/>
      <c r="K13" s="2" t="s">
        <v>8</v>
      </c>
    </row>
    <row r="14" spans="1:11" ht="24.75" customHeight="1" thickTop="1">
      <c r="A14" s="178" t="s">
        <v>72</v>
      </c>
      <c r="B14" s="106"/>
      <c r="C14" s="11" t="s">
        <v>80</v>
      </c>
      <c r="D14" s="101" t="s">
        <v>34</v>
      </c>
      <c r="E14" s="34">
        <v>39</v>
      </c>
      <c r="F14" s="180">
        <v>56</v>
      </c>
      <c r="G14" s="33">
        <v>92</v>
      </c>
      <c r="H14" s="33">
        <v>204</v>
      </c>
      <c r="I14" s="33">
        <v>359</v>
      </c>
      <c r="J14" s="35">
        <v>559</v>
      </c>
      <c r="K14" s="90">
        <v>809</v>
      </c>
    </row>
    <row r="15" spans="1:11" ht="24.75" customHeight="1">
      <c r="A15" s="179"/>
      <c r="B15" s="123" t="s">
        <v>26</v>
      </c>
      <c r="C15" s="7" t="s">
        <v>9</v>
      </c>
      <c r="D15" s="102" t="s">
        <v>35</v>
      </c>
      <c r="E15" s="22" t="s">
        <v>8</v>
      </c>
      <c r="F15" s="181"/>
      <c r="G15" s="32">
        <v>102</v>
      </c>
      <c r="H15" s="32">
        <v>219</v>
      </c>
      <c r="I15" s="32">
        <v>379</v>
      </c>
      <c r="J15" s="36">
        <v>579</v>
      </c>
      <c r="K15" s="91">
        <v>829</v>
      </c>
    </row>
    <row r="16" spans="1:11" ht="24.75" customHeight="1">
      <c r="A16" s="179"/>
      <c r="B16" s="123" t="s">
        <v>27</v>
      </c>
      <c r="C16" s="7" t="s">
        <v>10</v>
      </c>
      <c r="D16" s="102" t="s">
        <v>36</v>
      </c>
      <c r="E16" s="22" t="s">
        <v>8</v>
      </c>
      <c r="F16" s="23" t="s">
        <v>8</v>
      </c>
      <c r="G16" s="32">
        <v>109</v>
      </c>
      <c r="H16" s="75">
        <v>229</v>
      </c>
      <c r="I16" s="32">
        <v>389</v>
      </c>
      <c r="J16" s="36">
        <v>599</v>
      </c>
      <c r="K16" s="4" t="s">
        <v>8</v>
      </c>
    </row>
    <row r="17" spans="1:11" ht="24.75" customHeight="1">
      <c r="A17" s="179"/>
      <c r="B17" s="123" t="s">
        <v>28</v>
      </c>
      <c r="C17" s="7" t="s">
        <v>13</v>
      </c>
      <c r="D17" s="103" t="s">
        <v>37</v>
      </c>
      <c r="E17" s="22" t="s">
        <v>8</v>
      </c>
      <c r="F17" s="23" t="s">
        <v>8</v>
      </c>
      <c r="G17" s="23" t="s">
        <v>8</v>
      </c>
      <c r="H17" s="75">
        <v>242</v>
      </c>
      <c r="I17" s="32">
        <v>409</v>
      </c>
      <c r="J17" s="36">
        <v>619</v>
      </c>
      <c r="K17" s="4" t="s">
        <v>8</v>
      </c>
    </row>
    <row r="18" spans="1:11" ht="24.75" customHeight="1" thickBot="1">
      <c r="A18" s="207"/>
      <c r="B18" s="123"/>
      <c r="C18" s="7" t="s">
        <v>14</v>
      </c>
      <c r="D18" s="102" t="s">
        <v>38</v>
      </c>
      <c r="E18" s="26" t="s">
        <v>8</v>
      </c>
      <c r="F18" s="19" t="s">
        <v>8</v>
      </c>
      <c r="G18" s="19" t="s">
        <v>8</v>
      </c>
      <c r="H18" s="19" t="s">
        <v>8</v>
      </c>
      <c r="I18" s="76">
        <v>439</v>
      </c>
      <c r="J18" s="77">
        <v>659</v>
      </c>
      <c r="K18" s="2" t="s">
        <v>8</v>
      </c>
    </row>
    <row r="19" spans="1:11" ht="24.75" customHeight="1" thickTop="1">
      <c r="A19" s="182" t="s">
        <v>51</v>
      </c>
      <c r="B19" s="184" t="s">
        <v>29</v>
      </c>
      <c r="C19" s="8" t="s">
        <v>6</v>
      </c>
      <c r="D19" s="104" t="s">
        <v>34</v>
      </c>
      <c r="E19" s="37">
        <v>56</v>
      </c>
      <c r="F19" s="186">
        <v>96</v>
      </c>
      <c r="G19" s="40">
        <v>192</v>
      </c>
      <c r="H19" s="40">
        <v>409</v>
      </c>
      <c r="I19" s="27" t="s">
        <v>8</v>
      </c>
      <c r="J19" s="24" t="s">
        <v>8</v>
      </c>
      <c r="K19" s="3" t="s">
        <v>8</v>
      </c>
    </row>
    <row r="20" spans="1:11" ht="24.75" customHeight="1">
      <c r="A20" s="183"/>
      <c r="B20" s="185"/>
      <c r="C20" s="9" t="s">
        <v>9</v>
      </c>
      <c r="D20" s="105" t="s">
        <v>35</v>
      </c>
      <c r="E20" s="38">
        <v>66</v>
      </c>
      <c r="F20" s="187"/>
      <c r="G20" s="39">
        <v>204</v>
      </c>
      <c r="H20" s="39">
        <v>432</v>
      </c>
      <c r="I20" s="23" t="s">
        <v>8</v>
      </c>
      <c r="J20" s="25" t="s">
        <v>8</v>
      </c>
      <c r="K20" s="4" t="s">
        <v>8</v>
      </c>
    </row>
    <row r="21" spans="1:11" ht="24.75" customHeight="1">
      <c r="A21" s="183"/>
      <c r="B21" s="185"/>
      <c r="C21" s="10" t="s">
        <v>10</v>
      </c>
      <c r="D21" s="105" t="s">
        <v>36</v>
      </c>
      <c r="E21" s="38">
        <v>69</v>
      </c>
      <c r="F21" s="39">
        <v>103</v>
      </c>
      <c r="G21" s="39">
        <v>222</v>
      </c>
      <c r="H21" s="39">
        <v>454</v>
      </c>
      <c r="I21" s="23" t="s">
        <v>8</v>
      </c>
      <c r="J21" s="25" t="s">
        <v>8</v>
      </c>
      <c r="K21" s="4" t="s">
        <v>8</v>
      </c>
    </row>
    <row r="22" spans="1:11" ht="24.75" customHeight="1">
      <c r="A22" s="183"/>
      <c r="B22" s="185"/>
      <c r="C22" s="9" t="s">
        <v>13</v>
      </c>
      <c r="D22" s="126" t="s">
        <v>37</v>
      </c>
      <c r="E22" s="23" t="s">
        <v>8</v>
      </c>
      <c r="F22" s="39">
        <v>106</v>
      </c>
      <c r="G22" s="39">
        <v>239</v>
      </c>
      <c r="H22" s="39">
        <v>479</v>
      </c>
      <c r="I22" s="23" t="s">
        <v>8</v>
      </c>
      <c r="J22" s="25" t="s">
        <v>8</v>
      </c>
      <c r="K22" s="4" t="s">
        <v>8</v>
      </c>
    </row>
    <row r="23" spans="1:11" ht="24.75" customHeight="1" thickBot="1">
      <c r="A23" s="183"/>
      <c r="B23" s="185"/>
      <c r="C23" s="10" t="s">
        <v>14</v>
      </c>
      <c r="D23" s="105" t="s">
        <v>38</v>
      </c>
      <c r="E23" s="21" t="s">
        <v>8</v>
      </c>
      <c r="F23" s="21" t="s">
        <v>8</v>
      </c>
      <c r="G23" s="49">
        <v>272</v>
      </c>
      <c r="H23" s="49">
        <v>529</v>
      </c>
      <c r="I23" s="21" t="s">
        <v>8</v>
      </c>
      <c r="J23" s="28" t="s">
        <v>8</v>
      </c>
      <c r="K23" s="5" t="s">
        <v>8</v>
      </c>
    </row>
    <row r="24" spans="1:11" ht="39.75" customHeight="1" thickTop="1">
      <c r="A24" s="133" t="s">
        <v>83</v>
      </c>
      <c r="B24" s="134"/>
      <c r="C24" s="134"/>
      <c r="D24" s="134"/>
      <c r="E24" s="134"/>
      <c r="F24" s="128" t="s">
        <v>39</v>
      </c>
      <c r="G24" s="15" t="s">
        <v>0</v>
      </c>
      <c r="H24" s="16" t="s">
        <v>7</v>
      </c>
      <c r="I24" s="16" t="s">
        <v>1</v>
      </c>
      <c r="J24" s="17" t="s">
        <v>43</v>
      </c>
      <c r="K24" s="12" t="s">
        <v>2</v>
      </c>
    </row>
    <row r="25" spans="1:11" s="89" customFormat="1" ht="24.75" customHeight="1">
      <c r="A25" s="209" t="s">
        <v>61</v>
      </c>
      <c r="B25" s="210"/>
      <c r="C25" s="210"/>
      <c r="D25" s="210"/>
      <c r="E25" s="210"/>
      <c r="F25" s="211"/>
      <c r="G25" s="86" t="s">
        <v>8</v>
      </c>
      <c r="H25" s="87" t="s">
        <v>8</v>
      </c>
      <c r="I25" s="87" t="s">
        <v>8</v>
      </c>
      <c r="J25" s="85" t="s">
        <v>4</v>
      </c>
      <c r="K25" s="84" t="s">
        <v>8</v>
      </c>
    </row>
    <row r="26" spans="1:11" ht="39.75" customHeight="1">
      <c r="A26" s="144" t="s">
        <v>73</v>
      </c>
      <c r="B26" s="146" t="s">
        <v>30</v>
      </c>
      <c r="C26" s="148"/>
      <c r="D26" s="148"/>
      <c r="E26" s="148"/>
      <c r="F26" s="107" t="s">
        <v>52</v>
      </c>
      <c r="G26" s="55">
        <v>172</v>
      </c>
      <c r="H26" s="56">
        <v>322</v>
      </c>
      <c r="I26" s="56">
        <v>514</v>
      </c>
      <c r="J26" s="52" t="s">
        <v>8</v>
      </c>
      <c r="K26" s="53" t="s">
        <v>8</v>
      </c>
    </row>
    <row r="27" spans="1:11" ht="39.75" customHeight="1" thickBot="1">
      <c r="A27" s="145"/>
      <c r="B27" s="147"/>
      <c r="C27" s="149" t="s">
        <v>16</v>
      </c>
      <c r="D27" s="150"/>
      <c r="E27" s="150"/>
      <c r="F27" s="108" t="s">
        <v>47</v>
      </c>
      <c r="G27" s="41">
        <v>334</v>
      </c>
      <c r="H27" s="42">
        <v>552</v>
      </c>
      <c r="I27" s="42">
        <v>814</v>
      </c>
      <c r="J27" s="20" t="s">
        <v>8</v>
      </c>
      <c r="K27" s="2" t="s">
        <v>8</v>
      </c>
    </row>
    <row r="28" spans="1:11" ht="39.75" customHeight="1" thickTop="1" thickBot="1">
      <c r="A28" s="97" t="s">
        <v>74</v>
      </c>
      <c r="B28" s="119" t="s">
        <v>44</v>
      </c>
      <c r="C28" s="151" t="s">
        <v>22</v>
      </c>
      <c r="D28" s="152"/>
      <c r="E28" s="152"/>
      <c r="F28" s="109" t="s">
        <v>53</v>
      </c>
      <c r="G28" s="57">
        <v>919</v>
      </c>
      <c r="H28" s="58">
        <v>1289</v>
      </c>
      <c r="I28" s="58">
        <v>1754</v>
      </c>
      <c r="J28" s="67">
        <v>2259</v>
      </c>
      <c r="K28" s="54" t="s">
        <v>8</v>
      </c>
    </row>
    <row r="29" spans="1:11" ht="39.75" customHeight="1" thickTop="1">
      <c r="A29" s="133" t="s">
        <v>84</v>
      </c>
      <c r="B29" s="134"/>
      <c r="C29" s="134"/>
      <c r="D29" s="134"/>
      <c r="E29" s="134"/>
      <c r="F29" s="127" t="s">
        <v>24</v>
      </c>
      <c r="G29" s="15" t="s">
        <v>0</v>
      </c>
      <c r="H29" s="16" t="s">
        <v>7</v>
      </c>
      <c r="I29" s="16" t="s">
        <v>1</v>
      </c>
      <c r="J29" s="17" t="s">
        <v>43</v>
      </c>
      <c r="K29" s="12" t="s">
        <v>2</v>
      </c>
    </row>
    <row r="30" spans="1:11" s="89" customFormat="1" ht="24.75" customHeight="1">
      <c r="A30" s="209" t="s">
        <v>61</v>
      </c>
      <c r="B30" s="210"/>
      <c r="C30" s="210"/>
      <c r="D30" s="210"/>
      <c r="E30" s="210"/>
      <c r="F30" s="211"/>
      <c r="G30" s="86" t="s">
        <v>8</v>
      </c>
      <c r="H30" s="87" t="s">
        <v>8</v>
      </c>
      <c r="I30" s="87" t="s">
        <v>8</v>
      </c>
      <c r="J30" s="85" t="s">
        <v>4</v>
      </c>
      <c r="K30" s="84" t="s">
        <v>4</v>
      </c>
    </row>
    <row r="31" spans="1:11" ht="24.75" customHeight="1">
      <c r="A31" s="209" t="s">
        <v>46</v>
      </c>
      <c r="B31" s="210"/>
      <c r="C31" s="210"/>
      <c r="D31" s="210"/>
      <c r="E31" s="210"/>
      <c r="F31" s="211"/>
      <c r="G31" s="62" t="s">
        <v>8</v>
      </c>
      <c r="H31" s="63" t="s">
        <v>8</v>
      </c>
      <c r="I31" s="63" t="s">
        <v>8</v>
      </c>
      <c r="J31" s="64" t="s">
        <v>8</v>
      </c>
      <c r="K31" s="65" t="s">
        <v>4</v>
      </c>
    </row>
    <row r="32" spans="1:11" ht="39.75" customHeight="1">
      <c r="A32" s="159" t="s">
        <v>78</v>
      </c>
      <c r="B32" s="165" t="s">
        <v>31</v>
      </c>
      <c r="C32" s="161" t="s">
        <v>81</v>
      </c>
      <c r="D32" s="162"/>
      <c r="E32" s="162"/>
      <c r="F32" s="110" t="s">
        <v>52</v>
      </c>
      <c r="G32" s="30">
        <v>224</v>
      </c>
      <c r="H32" s="69">
        <v>442</v>
      </c>
      <c r="I32" s="69">
        <v>724</v>
      </c>
      <c r="J32" s="59">
        <v>1239</v>
      </c>
      <c r="K32" s="72">
        <v>1659</v>
      </c>
    </row>
    <row r="33" spans="1:12" ht="39.75" customHeight="1">
      <c r="A33" s="159"/>
      <c r="B33" s="166"/>
      <c r="C33" s="161" t="s">
        <v>16</v>
      </c>
      <c r="D33" s="162"/>
      <c r="E33" s="162"/>
      <c r="F33" s="111" t="s">
        <v>47</v>
      </c>
      <c r="G33" s="43">
        <v>389</v>
      </c>
      <c r="H33" s="45">
        <v>672</v>
      </c>
      <c r="I33" s="45">
        <v>1024</v>
      </c>
      <c r="J33" s="60">
        <v>1609</v>
      </c>
      <c r="K33" s="73">
        <v>2089</v>
      </c>
    </row>
    <row r="34" spans="1:12" ht="39.75" customHeight="1" thickBot="1">
      <c r="A34" s="160"/>
      <c r="B34" s="167"/>
      <c r="C34" s="163" t="s">
        <v>23</v>
      </c>
      <c r="D34" s="164"/>
      <c r="E34" s="164"/>
      <c r="F34" s="112" t="s">
        <v>48</v>
      </c>
      <c r="G34" s="44">
        <v>472</v>
      </c>
      <c r="H34" s="70">
        <v>782</v>
      </c>
      <c r="I34" s="70">
        <v>1159</v>
      </c>
      <c r="J34" s="61">
        <v>1769</v>
      </c>
      <c r="K34" s="74">
        <v>2279</v>
      </c>
    </row>
    <row r="35" spans="1:12" ht="39.75" customHeight="1" thickTop="1">
      <c r="A35" s="178" t="s">
        <v>79</v>
      </c>
      <c r="B35" s="120"/>
      <c r="C35" s="189" t="s">
        <v>81</v>
      </c>
      <c r="D35" s="190"/>
      <c r="E35" s="190"/>
      <c r="F35" s="113" t="s">
        <v>52</v>
      </c>
      <c r="G35" s="46">
        <v>419</v>
      </c>
      <c r="H35" s="78">
        <v>832</v>
      </c>
      <c r="I35" s="78">
        <v>1409</v>
      </c>
      <c r="J35" s="79">
        <v>2109</v>
      </c>
      <c r="K35" s="90">
        <v>2979</v>
      </c>
    </row>
    <row r="36" spans="1:12" ht="39.75" customHeight="1">
      <c r="A36" s="188"/>
      <c r="B36" s="121"/>
      <c r="C36" s="189" t="s">
        <v>16</v>
      </c>
      <c r="D36" s="190"/>
      <c r="E36" s="190"/>
      <c r="F36" s="114" t="s">
        <v>47</v>
      </c>
      <c r="G36" s="48">
        <v>582</v>
      </c>
      <c r="H36" s="81">
        <v>1062</v>
      </c>
      <c r="I36" s="81">
        <v>1709</v>
      </c>
      <c r="J36" s="80">
        <v>2419</v>
      </c>
      <c r="K36" s="91">
        <v>3399</v>
      </c>
    </row>
    <row r="37" spans="1:12" ht="39.75" customHeight="1">
      <c r="A37" s="188"/>
      <c r="B37" s="122" t="s">
        <v>32</v>
      </c>
      <c r="C37" s="189" t="s">
        <v>19</v>
      </c>
      <c r="D37" s="190"/>
      <c r="E37" s="190"/>
      <c r="F37" s="114" t="s">
        <v>40</v>
      </c>
      <c r="G37" s="48">
        <v>614</v>
      </c>
      <c r="H37" s="81">
        <v>1099</v>
      </c>
      <c r="I37" s="81">
        <v>1744</v>
      </c>
      <c r="J37" s="80">
        <v>2469</v>
      </c>
      <c r="K37" s="91">
        <v>3459</v>
      </c>
    </row>
    <row r="38" spans="1:12" ht="39.75" customHeight="1">
      <c r="A38" s="188"/>
      <c r="B38" s="123" t="s">
        <v>33</v>
      </c>
      <c r="C38" s="189" t="s">
        <v>18</v>
      </c>
      <c r="D38" s="190"/>
      <c r="E38" s="190"/>
      <c r="F38" s="114" t="s">
        <v>48</v>
      </c>
      <c r="G38" s="48">
        <v>664</v>
      </c>
      <c r="H38" s="81">
        <v>1172</v>
      </c>
      <c r="I38" s="81">
        <v>1839</v>
      </c>
      <c r="J38" s="80">
        <v>2629</v>
      </c>
      <c r="K38" s="91">
        <v>3599</v>
      </c>
    </row>
    <row r="39" spans="1:12" ht="39.75" customHeight="1">
      <c r="A39" s="188"/>
      <c r="B39" s="124"/>
      <c r="C39" s="189" t="s">
        <v>20</v>
      </c>
      <c r="D39" s="190"/>
      <c r="E39" s="190"/>
      <c r="F39" s="114" t="s">
        <v>42</v>
      </c>
      <c r="G39" s="48">
        <v>754</v>
      </c>
      <c r="H39" s="81">
        <v>1294</v>
      </c>
      <c r="I39" s="81">
        <v>2014</v>
      </c>
      <c r="J39" s="80">
        <v>2883</v>
      </c>
      <c r="K39" s="91">
        <v>3909</v>
      </c>
    </row>
    <row r="40" spans="1:12" ht="39.75" customHeight="1">
      <c r="A40" s="188"/>
      <c r="B40" s="124"/>
      <c r="C40" s="189" t="s">
        <v>21</v>
      </c>
      <c r="D40" s="190"/>
      <c r="E40" s="190"/>
      <c r="F40" s="114" t="s">
        <v>41</v>
      </c>
      <c r="G40" s="48">
        <v>972</v>
      </c>
      <c r="H40" s="81">
        <v>1572</v>
      </c>
      <c r="I40" s="81">
        <v>2379</v>
      </c>
      <c r="J40" s="91">
        <v>3309</v>
      </c>
      <c r="K40" s="91">
        <v>4409</v>
      </c>
    </row>
    <row r="41" spans="1:12" ht="39.75" customHeight="1" thickBot="1">
      <c r="A41" s="188"/>
      <c r="B41" s="124"/>
      <c r="C41" s="191" t="s">
        <v>60</v>
      </c>
      <c r="D41" s="192"/>
      <c r="E41" s="192"/>
      <c r="F41" s="115" t="s">
        <v>49</v>
      </c>
      <c r="G41" s="47">
        <v>1102</v>
      </c>
      <c r="H41" s="82">
        <v>1764</v>
      </c>
      <c r="I41" s="82">
        <v>2639</v>
      </c>
      <c r="J41" s="83">
        <v>3629</v>
      </c>
      <c r="K41" s="92">
        <v>4779</v>
      </c>
    </row>
    <row r="42" spans="1:12" ht="77.25" customHeight="1" thickTop="1">
      <c r="A42" s="182" t="s">
        <v>77</v>
      </c>
      <c r="B42" s="194" t="s">
        <v>71</v>
      </c>
      <c r="C42" s="197" t="s">
        <v>55</v>
      </c>
      <c r="D42" s="198"/>
      <c r="E42" s="198"/>
      <c r="F42" s="116" t="s">
        <v>56</v>
      </c>
      <c r="G42" s="37">
        <v>842</v>
      </c>
      <c r="H42" s="40">
        <v>1454</v>
      </c>
      <c r="I42" s="27" t="s">
        <v>8</v>
      </c>
      <c r="J42" s="24" t="s">
        <v>8</v>
      </c>
      <c r="K42" s="3" t="s">
        <v>8</v>
      </c>
    </row>
    <row r="43" spans="1:12" s="89" customFormat="1" ht="77.25" customHeight="1">
      <c r="A43" s="183"/>
      <c r="B43" s="195"/>
      <c r="C43" s="199" t="s">
        <v>66</v>
      </c>
      <c r="D43" s="200"/>
      <c r="E43" s="200"/>
      <c r="F43" s="117" t="s">
        <v>65</v>
      </c>
      <c r="G43" s="94">
        <v>992</v>
      </c>
      <c r="H43" s="95">
        <v>1634</v>
      </c>
      <c r="I43" s="23" t="s">
        <v>8</v>
      </c>
      <c r="J43" s="25" t="s">
        <v>8</v>
      </c>
      <c r="K43" s="4" t="s">
        <v>8</v>
      </c>
    </row>
    <row r="44" spans="1:12" ht="77.25" customHeight="1">
      <c r="A44" s="183"/>
      <c r="B44" s="196"/>
      <c r="C44" s="199" t="s">
        <v>69</v>
      </c>
      <c r="D44" s="200"/>
      <c r="E44" s="200"/>
      <c r="F44" s="118" t="s">
        <v>68</v>
      </c>
      <c r="G44" s="38">
        <v>1022</v>
      </c>
      <c r="H44" s="39">
        <v>1689</v>
      </c>
      <c r="I44" s="23" t="s">
        <v>8</v>
      </c>
      <c r="J44" s="25" t="s">
        <v>8</v>
      </c>
      <c r="K44" s="4" t="s">
        <v>8</v>
      </c>
    </row>
    <row r="45" spans="1:12" s="89" customFormat="1" ht="77.25" customHeight="1">
      <c r="A45" s="183"/>
      <c r="B45" s="196"/>
      <c r="C45" s="199" t="s">
        <v>70</v>
      </c>
      <c r="D45" s="201"/>
      <c r="E45" s="202"/>
      <c r="F45" s="118" t="s">
        <v>67</v>
      </c>
      <c r="G45" s="38">
        <v>1089</v>
      </c>
      <c r="H45" s="39">
        <v>1762</v>
      </c>
      <c r="I45" s="23" t="s">
        <v>8</v>
      </c>
      <c r="J45" s="25" t="s">
        <v>8</v>
      </c>
      <c r="K45" s="4" t="s">
        <v>8</v>
      </c>
    </row>
    <row r="46" spans="1:12" ht="77.25" customHeight="1">
      <c r="A46" s="193"/>
      <c r="B46" s="196"/>
      <c r="C46" s="199" t="s">
        <v>54</v>
      </c>
      <c r="D46" s="201"/>
      <c r="E46" s="202"/>
      <c r="F46" s="118" t="s">
        <v>57</v>
      </c>
      <c r="G46" s="38">
        <v>1599</v>
      </c>
      <c r="H46" s="39">
        <v>2449</v>
      </c>
      <c r="I46" s="23" t="s">
        <v>8</v>
      </c>
      <c r="J46" s="25" t="s">
        <v>8</v>
      </c>
      <c r="K46" s="4" t="s">
        <v>8</v>
      </c>
      <c r="L46" s="89"/>
    </row>
    <row r="47" spans="1:12" ht="21" customHeight="1">
      <c r="A47" s="153" t="s">
        <v>85</v>
      </c>
      <c r="B47" s="154"/>
      <c r="C47" s="168" t="s">
        <v>62</v>
      </c>
      <c r="D47" s="174"/>
      <c r="E47" s="174"/>
      <c r="F47" s="175"/>
      <c r="G47" s="170">
        <v>56</v>
      </c>
      <c r="H47" s="172">
        <v>81</v>
      </c>
      <c r="I47" s="172">
        <v>105</v>
      </c>
      <c r="J47" s="172">
        <v>129</v>
      </c>
      <c r="K47" s="172">
        <v>154</v>
      </c>
      <c r="L47" s="89"/>
    </row>
    <row r="48" spans="1:12" s="66" customFormat="1" ht="21" customHeight="1">
      <c r="A48" s="155"/>
      <c r="B48" s="156"/>
      <c r="C48" s="176"/>
      <c r="D48" s="176"/>
      <c r="E48" s="176"/>
      <c r="F48" s="177"/>
      <c r="G48" s="203"/>
      <c r="H48" s="204"/>
      <c r="I48" s="204"/>
      <c r="J48" s="204"/>
      <c r="K48" s="204"/>
      <c r="L48" s="89"/>
    </row>
    <row r="49" spans="1:12" ht="21" customHeight="1">
      <c r="A49" s="155"/>
      <c r="B49" s="156"/>
      <c r="C49" s="168" t="s">
        <v>63</v>
      </c>
      <c r="D49" s="174"/>
      <c r="E49" s="174"/>
      <c r="F49" s="175"/>
      <c r="G49" s="170">
        <v>220</v>
      </c>
      <c r="H49" s="172">
        <v>331</v>
      </c>
      <c r="I49" s="172">
        <v>440</v>
      </c>
      <c r="J49" s="172">
        <v>548</v>
      </c>
      <c r="K49" s="172">
        <v>656</v>
      </c>
      <c r="L49" s="89"/>
    </row>
    <row r="50" spans="1:12" ht="21" customHeight="1">
      <c r="A50" s="155"/>
      <c r="B50" s="156"/>
      <c r="C50" s="176"/>
      <c r="D50" s="176"/>
      <c r="E50" s="176"/>
      <c r="F50" s="177"/>
      <c r="G50" s="203"/>
      <c r="H50" s="204"/>
      <c r="I50" s="204"/>
      <c r="J50" s="204"/>
      <c r="K50" s="204"/>
      <c r="L50" s="89"/>
    </row>
    <row r="51" spans="1:12" ht="21" customHeight="1">
      <c r="A51" s="155"/>
      <c r="B51" s="156"/>
      <c r="C51" s="168" t="s">
        <v>86</v>
      </c>
      <c r="D51" s="168"/>
      <c r="E51" s="168"/>
      <c r="F51" s="168"/>
      <c r="G51" s="170">
        <f>(((G49-7)-(G47-7))*3)+7</f>
        <v>499</v>
      </c>
      <c r="H51" s="172">
        <f>(((H49-7)-(H47-7))*3)+7</f>
        <v>757</v>
      </c>
      <c r="I51" s="172">
        <f t="shared" ref="I51:J51" si="0">(((I49-7)-(I47-7))*3)+7</f>
        <v>1012</v>
      </c>
      <c r="J51" s="172">
        <f t="shared" si="0"/>
        <v>1264</v>
      </c>
      <c r="K51" s="172">
        <f t="shared" ref="K51" si="1">(((K49-7)-(K47-7))*3)+7</f>
        <v>1513</v>
      </c>
    </row>
    <row r="52" spans="1:12" ht="21" customHeight="1">
      <c r="A52" s="157"/>
      <c r="B52" s="158"/>
      <c r="C52" s="169"/>
      <c r="D52" s="169"/>
      <c r="E52" s="169"/>
      <c r="F52" s="169"/>
      <c r="G52" s="171"/>
      <c r="H52" s="173"/>
      <c r="I52" s="173"/>
      <c r="J52" s="173"/>
      <c r="K52" s="173"/>
    </row>
  </sheetData>
  <sheetProtection password="E843" sheet="1" objects="1" scenarios="1" selectLockedCells="1" selectUnlockedCells="1"/>
  <mergeCells count="76">
    <mergeCell ref="J51:J52"/>
    <mergeCell ref="K51:K52"/>
    <mergeCell ref="A47:B52"/>
    <mergeCell ref="C51:F52"/>
    <mergeCell ref="G51:G52"/>
    <mergeCell ref="H51:H52"/>
    <mergeCell ref="I51:I52"/>
    <mergeCell ref="A1:K1"/>
    <mergeCell ref="A2:K2"/>
    <mergeCell ref="J5:K5"/>
    <mergeCell ref="A4:A10"/>
    <mergeCell ref="B4:D4"/>
    <mergeCell ref="B5:D5"/>
    <mergeCell ref="B6:D6"/>
    <mergeCell ref="B7:D7"/>
    <mergeCell ref="B8:D8"/>
    <mergeCell ref="B9:D9"/>
    <mergeCell ref="B10:D10"/>
    <mergeCell ref="J9:K9"/>
    <mergeCell ref="J10:K10"/>
    <mergeCell ref="G6:G7"/>
    <mergeCell ref="H6:H8"/>
    <mergeCell ref="I6:I8"/>
    <mergeCell ref="A24:E24"/>
    <mergeCell ref="J6:K8"/>
    <mergeCell ref="A11:C11"/>
    <mergeCell ref="A12:A13"/>
    <mergeCell ref="B12:B13"/>
    <mergeCell ref="F12:F13"/>
    <mergeCell ref="A14:A18"/>
    <mergeCell ref="F14:F15"/>
    <mergeCell ref="A19:A23"/>
    <mergeCell ref="B19:B23"/>
    <mergeCell ref="F19:F20"/>
    <mergeCell ref="A26:A27"/>
    <mergeCell ref="B26:B27"/>
    <mergeCell ref="C26:E26"/>
    <mergeCell ref="C27:E27"/>
    <mergeCell ref="A25:F25"/>
    <mergeCell ref="C35:E35"/>
    <mergeCell ref="C36:E36"/>
    <mergeCell ref="C37:E37"/>
    <mergeCell ref="C38:E38"/>
    <mergeCell ref="C28:E28"/>
    <mergeCell ref="A30:F30"/>
    <mergeCell ref="A29:E29"/>
    <mergeCell ref="B32:B34"/>
    <mergeCell ref="A31:F31"/>
    <mergeCell ref="A32:A34"/>
    <mergeCell ref="C32:E32"/>
    <mergeCell ref="C33:E33"/>
    <mergeCell ref="C34:E34"/>
    <mergeCell ref="A35:A41"/>
    <mergeCell ref="B42:B46"/>
    <mergeCell ref="C42:E42"/>
    <mergeCell ref="C44:E44"/>
    <mergeCell ref="C45:E45"/>
    <mergeCell ref="C39:E39"/>
    <mergeCell ref="C40:E40"/>
    <mergeCell ref="C41:E41"/>
    <mergeCell ref="A3:K3"/>
    <mergeCell ref="K47:K48"/>
    <mergeCell ref="C49:F50"/>
    <mergeCell ref="G49:G50"/>
    <mergeCell ref="H49:H50"/>
    <mergeCell ref="I49:I50"/>
    <mergeCell ref="J49:J50"/>
    <mergeCell ref="K49:K50"/>
    <mergeCell ref="J47:J48"/>
    <mergeCell ref="C47:F48"/>
    <mergeCell ref="G47:G48"/>
    <mergeCell ref="H47:H48"/>
    <mergeCell ref="I47:I48"/>
    <mergeCell ref="C43:E43"/>
    <mergeCell ref="A42:A46"/>
    <mergeCell ref="C46:E46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NNH3s2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2016-03-30T20:57:47Z</dcterms:modified>
</cp:coreProperties>
</file>